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<sst xmlns="http://schemas.openxmlformats.org/spreadsheetml/2006/main" count="42" uniqueCount="31">
  <si>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№п/п</t>
  </si>
  <si>
    <t>Статус</t>
  </si>
  <si>
    <t>Наименование муниципальной программы, подпрограммы,мероприятия</t>
  </si>
  <si>
    <t>Главный распорядитель бюджетных средств</t>
  </si>
  <si>
    <t>Расходы (тыс. рублей)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</si>
  <si>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</si>
  <si>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</si>
  <si>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</si>
  <si>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</si>
  <si>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</si>
  <si>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</si>
  <si>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</si>
  <si>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всего</t>
  </si>
  <si>
    <t>Финансовое управление Омутнинского района</t>
  </si>
  <si>
    <t>соисполнитель программы</t>
  </si>
  <si>
    <t>1.</t>
  </si>
  <si>
    <t>Муниципальная программа</t>
  </si>
  <si>
    <t>"Управление муниципальными финансами и регулирование межбюджетных отношений в Омутнинском районе Кировской области" на 2014-2020 годы</t>
  </si>
  <si>
    <t>1.1</t>
  </si>
  <si>
    <t>Мероприятие</t>
  </si>
  <si>
    <t>Организация бюджетного процесса в Омутнинском районе</t>
  </si>
  <si>
    <t>1.2</t>
  </si>
  <si>
    <t>1.3</t>
  </si>
  <si>
    <t>Предоставление межбюджетных трансфертов бюджетам поселений Омутнинского района</t>
  </si>
  <si>
    <t>к муниципальной программе</t>
  </si>
  <si>
    <t xml:space="preserve">Расходы на реализацию муниципальной программы Омутнинского района Кировской области </t>
  </si>
  <si>
    <t>"Управление муниципальными финансами и регулирование межбюджетных отношений в Омутнинском районе</t>
  </si>
  <si>
    <t>Кировской области" на 2014-2020 годы за счет средств бюджета Омутнинского района</t>
  </si>
  <si>
    <t>Приложение № 3</t>
  </si>
  <si>
    <t>итого</t>
  </si>
  <si>
    <t xml:space="preserve">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</si>
</sst>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00"/>
    <numFmt numFmtId="166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 wrapText="1"/>
    </xf>
    <xf numFmtId="165" fontId="3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9" fontId="3" fillId="0" borderId="5" xfId="0" applyNumberFormat="1" applyFont="1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workbookViewId="0" topLeftCell="A12">
      <selection activeCell="O14" sqref="O14"/>
    </sheetView>
  </sheetViews>
  <sheetFormatPr defaultColWidth="9.00390625" defaultRowHeight="12.75"/>
  <cols>
    <col min="1" max="1" width="3.25390625" style="0" customWidth="1"/>
    <col min="2" max="2" width="13.75390625" style="0" customWidth="1"/>
    <col min="3" max="3" width="24.625" style="0" customWidth="1"/>
    <col min="4" max="4" width="13.75390625" style="0" customWidth="1"/>
    <col min="5" max="5" width="10.75390625" style="0" customWidth="1"/>
    <col min="6" max="8" width="9.25390625" style="0" bestFit="1" customWidth="1"/>
    <col min="9" max="9" width="10.125" style="0" bestFit="1" customWidth="1"/>
    <col min="10" max="10" width="9.25390625" style="0" bestFit="1" customWidth="1"/>
    <col min="11" max="11" width="9.25390625" style="0" customWidth="1"/>
    <col min="12" max="12" width="10.375" style="0" customWidth="1"/>
  </cols>
  <sheetData>
    <row r="3" spans="9:11" ht="15.75">
      <c r="I3" s="5" t="s">
        <v>28</v>
      </c>
      <c r="J3" s="5"/>
      <c r="K3" s="5"/>
    </row>
    <row r="4" spans="9:11" ht="15.75">
      <c r="I4" s="5" t="s">
        <v>24</v>
      </c>
      <c r="J4" s="5"/>
      <c r="K4" s="5"/>
    </row>
    <row r="6" spans="2:9" ht="15.75">
      <c r="B6" s="5"/>
      <c r="C6" s="5"/>
      <c r="D6" s="5"/>
      <c r="E6" s="5"/>
      <c r="F6" s="5"/>
      <c r="G6" s="5"/>
      <c r="H6" s="5"/>
      <c r="I6" s="3"/>
    </row>
    <row r="7" spans="2:11" ht="15.75">
      <c r="B7" s="6"/>
      <c r="C7" s="6" t="s">
        <v>25</v>
      </c>
      <c r="D7" s="6"/>
      <c r="E7" s="6"/>
      <c r="F7" s="6"/>
      <c r="G7" s="6"/>
      <c r="H7" s="6"/>
      <c r="I7" s="4"/>
      <c r="J7" s="2"/>
      <c r="K7" s="2"/>
    </row>
    <row r="8" spans="2:11" ht="15.75">
      <c r="B8" s="6" t="s">
        <v>26</v>
      </c>
      <c r="C8" s="6"/>
      <c r="D8" s="6"/>
      <c r="E8" s="6"/>
      <c r="F8" s="6"/>
      <c r="G8" s="6"/>
      <c r="H8" s="6"/>
      <c r="I8" s="4"/>
      <c r="J8" s="2"/>
      <c r="K8" s="2"/>
    </row>
    <row r="9" spans="2:11" ht="15.75">
      <c r="B9" s="6"/>
      <c r="C9" s="6" t="s">
        <v>27</v>
      </c>
      <c r="D9" s="6"/>
      <c r="E9" s="6"/>
      <c r="F9" s="6"/>
      <c r="G9" s="6"/>
      <c r="H9" s="6"/>
      <c r="I9" s="4"/>
      <c r="J9" s="2"/>
      <c r="K9" s="2"/>
    </row>
    <row r="10" spans="2:11" ht="15.75">
      <c r="B10" s="6"/>
      <c r="C10" s="6"/>
      <c r="D10" s="6"/>
      <c r="E10" s="6"/>
      <c r="F10" s="6"/>
      <c r="G10" s="6"/>
      <c r="H10" s="6"/>
      <c r="I10" s="4"/>
      <c r="J10" s="2"/>
      <c r="K10" s="2"/>
    </row>
    <row r="11" spans="1:17" ht="12.75">
      <c r="A11" s="26" t="s">
        <v>0</v>
      </c>
      <c r="B11" s="26" t="s">
        <v>1</v>
      </c>
      <c r="C11" s="26" t="s">
        <v>2</v>
      </c>
      <c r="D11" s="26" t="s">
        <v>3</v>
      </c>
      <c r="E11" s="34" t="s">
        <v>4</v>
      </c>
      <c r="F11" s="35"/>
      <c r="G11" s="35"/>
      <c r="H11" s="35"/>
      <c r="I11" s="35"/>
      <c r="J11" s="35"/>
      <c r="K11" s="35"/>
      <c r="L11" s="36"/>
      <c r="M11" s="1"/>
      <c r="N11" s="1"/>
      <c r="O11" s="1"/>
      <c r="P11" s="1"/>
      <c r="Q11" s="1"/>
    </row>
    <row r="12" spans="1:17" ht="51" customHeight="1">
      <c r="A12" s="28"/>
      <c r="B12" s="28"/>
      <c r="C12" s="28"/>
      <c r="D12" s="28"/>
      <c r="E12" s="7" t="s">
        <v>5</v>
      </c>
      <c r="F12" s="7" t="s">
        <v>6</v>
      </c>
      <c r="G12" s="7" t="s">
        <v>7</v>
      </c>
      <c r="H12" s="7" t="s">
        <v>8</v>
      </c>
      <c r="I12" s="7" t="s">
        <v>9</v>
      </c>
      <c r="J12" s="7" t="s">
        <v>10</v>
      </c>
      <c r="K12" s="7" t="s">
        <v>11</v>
      </c>
      <c r="L12" s="7" t="s">
        <v>29</v>
      </c>
      <c r="M12" s="1"/>
      <c r="N12" s="1"/>
      <c r="O12" s="1"/>
      <c r="P12" s="1"/>
      <c r="Q12" s="1"/>
    </row>
    <row r="13" spans="1:17" ht="12.75">
      <c r="A13" s="26" t="s">
        <v>15</v>
      </c>
      <c r="B13" s="26" t="s">
        <v>16</v>
      </c>
      <c r="C13" s="23" t="s">
        <v>17</v>
      </c>
      <c r="D13" s="8" t="s">
        <v>12</v>
      </c>
      <c r="E13" s="19">
        <f>E14+E15</f>
        <v>55167.453</v>
      </c>
      <c r="F13" s="9">
        <f aca="true" t="shared" si="0" ref="F13:L13">F14+F15</f>
        <v>35756.2</v>
      </c>
      <c r="G13" s="9">
        <f t="shared" si="0"/>
        <v>43809.600000000006</v>
      </c>
      <c r="H13" s="9">
        <f t="shared" si="0"/>
        <v>43871.2</v>
      </c>
      <c r="I13" s="9">
        <f t="shared" si="0"/>
        <v>43871.2</v>
      </c>
      <c r="J13" s="9">
        <f t="shared" si="0"/>
        <v>43871.2</v>
      </c>
      <c r="K13" s="9">
        <f t="shared" si="0"/>
        <v>43871.2</v>
      </c>
      <c r="L13" s="19">
        <f t="shared" si="0"/>
        <v>310218.053</v>
      </c>
      <c r="M13" s="1"/>
      <c r="N13" s="1"/>
      <c r="O13" s="1"/>
      <c r="P13" s="1"/>
      <c r="Q13" s="1"/>
    </row>
    <row r="14" spans="1:17" ht="51">
      <c r="A14" s="27"/>
      <c r="B14" s="27"/>
      <c r="C14" s="24"/>
      <c r="D14" s="10" t="s">
        <v>13</v>
      </c>
      <c r="E14" s="17">
        <f>E17+E20+E23</f>
        <v>55167.453</v>
      </c>
      <c r="F14" s="11">
        <f aca="true" t="shared" si="1" ref="F14:L15">F17+F20+F23</f>
        <v>35756.2</v>
      </c>
      <c r="G14" s="11">
        <f t="shared" si="1"/>
        <v>43809.600000000006</v>
      </c>
      <c r="H14" s="11">
        <f t="shared" si="1"/>
        <v>43871.2</v>
      </c>
      <c r="I14" s="11">
        <f t="shared" si="1"/>
        <v>43871.2</v>
      </c>
      <c r="J14" s="11">
        <f t="shared" si="1"/>
        <v>43871.2</v>
      </c>
      <c r="K14" s="11">
        <f t="shared" si="1"/>
        <v>43871.2</v>
      </c>
      <c r="L14" s="17">
        <f t="shared" si="1"/>
        <v>310218.053</v>
      </c>
      <c r="M14" s="20"/>
      <c r="N14" s="20"/>
      <c r="O14" s="20"/>
      <c r="P14" s="1"/>
      <c r="Q14" s="1"/>
    </row>
    <row r="15" spans="1:17" ht="33.75" customHeight="1">
      <c r="A15" s="28"/>
      <c r="B15" s="28"/>
      <c r="C15" s="25"/>
      <c r="D15" s="10" t="s">
        <v>14</v>
      </c>
      <c r="E15" s="7">
        <f>E18+E21+E24</f>
        <v>0</v>
      </c>
      <c r="F15" s="7">
        <f aca="true" t="shared" si="2" ref="F15:K15">F18+F21+F24</f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22">
        <f t="shared" si="1"/>
        <v>0</v>
      </c>
      <c r="M15" s="1"/>
      <c r="N15" s="1"/>
      <c r="O15" s="1"/>
      <c r="P15" s="1"/>
      <c r="Q15" s="1"/>
    </row>
    <row r="16" spans="1:17" ht="12.75">
      <c r="A16" s="29" t="s">
        <v>18</v>
      </c>
      <c r="B16" s="26" t="s">
        <v>19</v>
      </c>
      <c r="C16" s="23" t="s">
        <v>20</v>
      </c>
      <c r="D16" s="12" t="s">
        <v>12</v>
      </c>
      <c r="E16" s="13">
        <f>E17+E18</f>
        <v>6423.9</v>
      </c>
      <c r="F16" s="13">
        <f aca="true" t="shared" si="3" ref="F16:L16">F17+F18</f>
        <v>13164.5</v>
      </c>
      <c r="G16" s="13">
        <f t="shared" si="3"/>
        <v>19802.9</v>
      </c>
      <c r="H16" s="13">
        <f t="shared" si="3"/>
        <v>19802.9</v>
      </c>
      <c r="I16" s="13">
        <f t="shared" si="3"/>
        <v>19802.9</v>
      </c>
      <c r="J16" s="13">
        <f t="shared" si="3"/>
        <v>19802.9</v>
      </c>
      <c r="K16" s="13">
        <f t="shared" si="3"/>
        <v>19802.9</v>
      </c>
      <c r="L16" s="13">
        <f t="shared" si="3"/>
        <v>118602.9</v>
      </c>
      <c r="M16" s="1"/>
      <c r="N16" s="1"/>
      <c r="O16" s="1"/>
      <c r="P16" s="1"/>
      <c r="Q16" s="1"/>
    </row>
    <row r="17" spans="1:17" ht="51">
      <c r="A17" s="30"/>
      <c r="B17" s="27"/>
      <c r="C17" s="24"/>
      <c r="D17" s="10" t="s">
        <v>13</v>
      </c>
      <c r="E17" s="11">
        <v>6423.9</v>
      </c>
      <c r="F17" s="11">
        <v>13164.5</v>
      </c>
      <c r="G17" s="11">
        <v>19802.9</v>
      </c>
      <c r="H17" s="11">
        <v>19802.9</v>
      </c>
      <c r="I17" s="11">
        <v>19802.9</v>
      </c>
      <c r="J17" s="11">
        <v>19802.9</v>
      </c>
      <c r="K17" s="11">
        <v>19802.9</v>
      </c>
      <c r="L17" s="11">
        <f>E17+F17+G17+H17+I17+J17+K17</f>
        <v>118602.9</v>
      </c>
      <c r="M17" s="1"/>
      <c r="N17" s="1"/>
      <c r="O17" s="1"/>
      <c r="P17" s="1"/>
      <c r="Q17" s="1"/>
    </row>
    <row r="18" spans="1:17" ht="22.5" customHeight="1">
      <c r="A18" s="31"/>
      <c r="B18" s="28"/>
      <c r="C18" s="25"/>
      <c r="D18" s="10" t="s">
        <v>14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21">
        <f>E18+F18+G18+H18+I18+K18</f>
        <v>0</v>
      </c>
      <c r="M18" s="1"/>
      <c r="N18" s="1"/>
      <c r="O18" s="1"/>
      <c r="P18" s="1"/>
      <c r="Q18" s="1"/>
    </row>
    <row r="19" spans="1:17" ht="12.75" customHeight="1">
      <c r="A19" s="29" t="s">
        <v>21</v>
      </c>
      <c r="B19" s="26" t="s">
        <v>19</v>
      </c>
      <c r="C19" s="23" t="s">
        <v>30</v>
      </c>
      <c r="D19" s="12" t="s">
        <v>12</v>
      </c>
      <c r="E19" s="13">
        <f>E20+E21</f>
        <v>9000</v>
      </c>
      <c r="F19" s="13">
        <f aca="true" t="shared" si="4" ref="F19:L19">F20+F21</f>
        <v>10200</v>
      </c>
      <c r="G19" s="13">
        <f t="shared" si="4"/>
        <v>11700</v>
      </c>
      <c r="H19" s="13">
        <f t="shared" si="4"/>
        <v>11700</v>
      </c>
      <c r="I19" s="13">
        <f t="shared" si="4"/>
        <v>11700</v>
      </c>
      <c r="J19" s="13">
        <f t="shared" si="4"/>
        <v>11700</v>
      </c>
      <c r="K19" s="13">
        <f t="shared" si="4"/>
        <v>11700</v>
      </c>
      <c r="L19" s="13">
        <f t="shared" si="4"/>
        <v>77700</v>
      </c>
      <c r="M19" s="1"/>
      <c r="N19" s="1"/>
      <c r="O19" s="1"/>
      <c r="P19" s="1"/>
      <c r="Q19" s="1"/>
    </row>
    <row r="20" spans="1:17" ht="51">
      <c r="A20" s="30"/>
      <c r="B20" s="27"/>
      <c r="C20" s="32"/>
      <c r="D20" s="10" t="s">
        <v>13</v>
      </c>
      <c r="E20" s="11">
        <v>9000</v>
      </c>
      <c r="F20" s="11">
        <v>10200</v>
      </c>
      <c r="G20" s="11">
        <v>11700</v>
      </c>
      <c r="H20" s="11">
        <v>11700</v>
      </c>
      <c r="I20" s="11">
        <v>11700</v>
      </c>
      <c r="J20" s="11">
        <v>11700</v>
      </c>
      <c r="K20" s="11">
        <v>11700</v>
      </c>
      <c r="L20" s="11">
        <f>E20+F20+G20+H20+I20+J20+K20</f>
        <v>77700</v>
      </c>
      <c r="M20" s="1"/>
      <c r="N20" s="1"/>
      <c r="O20" s="1"/>
      <c r="P20" s="1"/>
      <c r="Q20" s="1"/>
    </row>
    <row r="21" spans="1:17" ht="27.75" customHeight="1">
      <c r="A21" s="31"/>
      <c r="B21" s="28"/>
      <c r="C21" s="33"/>
      <c r="D21" s="10" t="s">
        <v>14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22">
        <v>0</v>
      </c>
      <c r="M21" s="1"/>
      <c r="N21" s="1"/>
      <c r="O21" s="1"/>
      <c r="P21" s="1"/>
      <c r="Q21" s="1"/>
    </row>
    <row r="22" spans="1:17" ht="12.75">
      <c r="A22" s="29" t="s">
        <v>22</v>
      </c>
      <c r="B22" s="26" t="s">
        <v>19</v>
      </c>
      <c r="C22" s="23" t="s">
        <v>23</v>
      </c>
      <c r="D22" s="12" t="s">
        <v>12</v>
      </c>
      <c r="E22" s="18">
        <f>E23+E24</f>
        <v>39743.553</v>
      </c>
      <c r="F22" s="13">
        <f aca="true" t="shared" si="5" ref="F22:L22">F23+F24</f>
        <v>12391.7</v>
      </c>
      <c r="G22" s="13">
        <f t="shared" si="5"/>
        <v>12306.7</v>
      </c>
      <c r="H22" s="13">
        <f t="shared" si="5"/>
        <v>12368.3</v>
      </c>
      <c r="I22" s="13">
        <f t="shared" si="5"/>
        <v>12368.3</v>
      </c>
      <c r="J22" s="13">
        <f t="shared" si="5"/>
        <v>12368.3</v>
      </c>
      <c r="K22" s="13">
        <f t="shared" si="5"/>
        <v>12368.3</v>
      </c>
      <c r="L22" s="18">
        <f t="shared" si="5"/>
        <v>113915.153</v>
      </c>
      <c r="M22" s="1"/>
      <c r="N22" s="1"/>
      <c r="O22" s="1"/>
      <c r="P22" s="1"/>
      <c r="Q22" s="1"/>
    </row>
    <row r="23" spans="1:17" ht="51">
      <c r="A23" s="27"/>
      <c r="B23" s="27"/>
      <c r="C23" s="24"/>
      <c r="D23" s="10" t="s">
        <v>13</v>
      </c>
      <c r="E23" s="17">
        <v>39743.553</v>
      </c>
      <c r="F23" s="11">
        <v>12391.7</v>
      </c>
      <c r="G23" s="11">
        <v>12306.7</v>
      </c>
      <c r="H23" s="11">
        <v>12368.3</v>
      </c>
      <c r="I23" s="11">
        <v>12368.3</v>
      </c>
      <c r="J23" s="11">
        <v>12368.3</v>
      </c>
      <c r="K23" s="11">
        <v>12368.3</v>
      </c>
      <c r="L23" s="17">
        <f>E23+F23+G23+H23+I23+J23+K23</f>
        <v>113915.153</v>
      </c>
      <c r="M23" s="1"/>
      <c r="N23" s="1"/>
      <c r="O23" s="1"/>
      <c r="P23" s="1"/>
      <c r="Q23" s="1"/>
    </row>
    <row r="24" spans="1:17" ht="25.5" customHeight="1">
      <c r="A24" s="28"/>
      <c r="B24" s="28"/>
      <c r="C24" s="25"/>
      <c r="D24" s="10" t="s">
        <v>14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22">
        <f>E24+F24+G24+H24+I24+J24+K24</f>
        <v>0</v>
      </c>
      <c r="M24" s="1"/>
      <c r="N24" s="1"/>
      <c r="O24" s="1"/>
      <c r="P24" s="1"/>
      <c r="Q24" s="1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"/>
      <c r="M25" s="1"/>
      <c r="N25" s="1"/>
      <c r="O25" s="1"/>
      <c r="P25" s="1"/>
      <c r="Q25" s="1"/>
    </row>
    <row r="26" spans="1:17" ht="12.75">
      <c r="A26" s="14"/>
      <c r="B26" s="14"/>
      <c r="C26" s="14"/>
      <c r="E26" s="16"/>
      <c r="F26" s="15"/>
      <c r="H26" s="14"/>
      <c r="I26" s="14"/>
      <c r="J26" s="14"/>
      <c r="K26" s="14"/>
      <c r="L26" s="1"/>
      <c r="M26" s="1"/>
      <c r="N26" s="1"/>
      <c r="O26" s="1"/>
      <c r="P26" s="1"/>
      <c r="Q26" s="1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mergeCells count="17">
    <mergeCell ref="D11:D12"/>
    <mergeCell ref="C11:C12"/>
    <mergeCell ref="B11:B12"/>
    <mergeCell ref="E11:L11"/>
    <mergeCell ref="C13:C15"/>
    <mergeCell ref="B13:B15"/>
    <mergeCell ref="A13:A15"/>
    <mergeCell ref="A11:A12"/>
    <mergeCell ref="C22:C24"/>
    <mergeCell ref="B22:B24"/>
    <mergeCell ref="A22:A24"/>
    <mergeCell ref="C16:C18"/>
    <mergeCell ref="A16:A18"/>
    <mergeCell ref="B16:B18"/>
    <mergeCell ref="C19:C21"/>
    <mergeCell ref="B19:B21"/>
    <mergeCell ref="A19:A21"/>
  </mergeCells>
  <printOptions/>
  <pageMargins left="0.5905511811023623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2014-07-03T09:49:39Z</cp:lastPrinted>
  <dcterms:created xsi:type="dcterms:W3CDTF">2013-12-16T15:02:52Z</dcterms:created>
  <dcterms:modified xsi:type="dcterms:W3CDTF">2014-07-03T09:49:42Z</dcterms:modified>
  <cp:category/>
  <cp:version/>
  <cp:contentType/>
  <cp:contentStatus/>
</cp:coreProperties>
</file>