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R10" i="8" l="1"/>
  <c r="L10" i="8" l="1"/>
  <c r="P10" i="8" l="1"/>
  <c r="N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<sst xmlns="http://schemas.openxmlformats.org/spreadsheetml/2006/main" count="30" uniqueCount="30">
  <si>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</si>
  <si>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</si>
  <si>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</si>
  <si>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</si>
  <si>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</si>
  <si>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</si>
  <si>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</si>
  <si>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</si>
  <si>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</si>
  <si>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</si>
  <si>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 xml:space="preserve">Приложение № 1 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</si>
  <si>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</si>
  <si>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</si>
  <si>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</si>
  <si>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</si>
  <si>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</si>
  <si>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</si>
  <si>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2021 год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</si>
  <si>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</si>
  <si>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</si>
  <si>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</si>
  <si>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2021 год,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</si>
  <si>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</si>
  <si>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</si>
  <si>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</si>
  <si>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</si>
  <si>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Нормативные затраты на выполнение муниципальной работы МБУ СШ Омутнинского района на 2021 год и на плановый период 2022-2023 годов</t>
  </si>
  <si>
    <t>коэффициент выравнивания на 2023 год</t>
  </si>
  <si>
    <t>Нормативные затраты на выполнение муниципальной работы на 2023 год, руб.</t>
  </si>
  <si>
    <t>от 03.12.2021 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</si>
</sst>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2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Normal="100" workbookViewId="0">
      <selection activeCell="N10" sqref="N10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ht="18" customHeight="1" x14ac:dyDescent="0.25">
      <c r="I1" s="8"/>
      <c r="J1" s="8"/>
      <c r="K1" s="8"/>
      <c r="L1" s="8"/>
      <c r="P1" s="14" t="s">
        <v>10</v>
      </c>
      <c r="Q1" s="14"/>
      <c r="R1" s="14"/>
      <c r="S1" s="14"/>
    </row>
    <row r="2" spans="1:19" ht="18" customHeight="1" x14ac:dyDescent="0.25">
      <c r="I2" s="8"/>
      <c r="J2" s="8"/>
      <c r="K2" s="8"/>
      <c r="L2" s="8"/>
      <c r="P2" s="14" t="s">
        <v>11</v>
      </c>
      <c r="Q2" s="14"/>
      <c r="R2" s="14"/>
      <c r="S2" s="14"/>
    </row>
    <row r="3" spans="1:19" ht="18" customHeight="1" x14ac:dyDescent="0.25">
      <c r="I3" s="8"/>
      <c r="J3" s="8"/>
      <c r="K3" s="8"/>
      <c r="L3" s="8"/>
      <c r="P3" s="14" t="s">
        <v>12</v>
      </c>
      <c r="Q3" s="14"/>
      <c r="R3" s="14"/>
      <c r="S3" s="14"/>
    </row>
    <row r="4" spans="1:19" ht="18" customHeight="1" x14ac:dyDescent="0.25">
      <c r="I4" s="8"/>
      <c r="J4" s="8"/>
      <c r="K4" s="8"/>
      <c r="L4" s="8"/>
      <c r="P4" s="15" t="s">
        <v>29</v>
      </c>
      <c r="Q4" s="15"/>
      <c r="R4" s="15"/>
      <c r="S4" s="15"/>
    </row>
    <row r="5" spans="1:19" ht="18" customHeight="1" x14ac:dyDescent="0.25">
      <c r="I5" s="3"/>
      <c r="J5" s="3"/>
      <c r="K5" s="3"/>
      <c r="L5" s="3"/>
    </row>
    <row r="6" spans="1:19" ht="34.5" customHeight="1" x14ac:dyDescent="0.25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52.5" customHeight="1" x14ac:dyDescent="0.25">
      <c r="A7" s="16" t="s">
        <v>14</v>
      </c>
      <c r="B7" s="19" t="s">
        <v>19</v>
      </c>
      <c r="C7" s="20"/>
      <c r="D7" s="21"/>
      <c r="E7" s="19" t="s">
        <v>20</v>
      </c>
      <c r="F7" s="20"/>
      <c r="G7" s="20"/>
      <c r="H7" s="20"/>
      <c r="I7" s="20"/>
      <c r="J7" s="20"/>
      <c r="K7" s="21"/>
      <c r="L7" s="16" t="s">
        <v>16</v>
      </c>
      <c r="M7" s="16" t="s">
        <v>17</v>
      </c>
      <c r="N7" s="16" t="s">
        <v>21</v>
      </c>
      <c r="O7" s="16" t="s">
        <v>18</v>
      </c>
      <c r="P7" s="16" t="s">
        <v>22</v>
      </c>
      <c r="Q7" s="16" t="s">
        <v>27</v>
      </c>
      <c r="R7" s="16" t="s">
        <v>28</v>
      </c>
    </row>
    <row r="8" spans="1:19" ht="34.5" customHeight="1" x14ac:dyDescent="0.25">
      <c r="A8" s="17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7"/>
      <c r="M8" s="17"/>
      <c r="N8" s="17"/>
      <c r="O8" s="17"/>
      <c r="P8" s="17"/>
      <c r="Q8" s="17"/>
      <c r="R8" s="17"/>
    </row>
    <row r="9" spans="1:19" s="12" customFormat="1" ht="23.25" customHeight="1" x14ac:dyDescent="0.25">
      <c r="A9" s="13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 t="s">
        <v>15</v>
      </c>
      <c r="M9" s="11">
        <v>12</v>
      </c>
      <c r="N9" s="11" t="s">
        <v>23</v>
      </c>
      <c r="O9" s="11">
        <v>14</v>
      </c>
      <c r="P9" s="11" t="s">
        <v>24</v>
      </c>
      <c r="Q9" s="11">
        <v>16</v>
      </c>
      <c r="R9" s="11" t="s">
        <v>25</v>
      </c>
    </row>
    <row r="10" spans="1:19" ht="54" customHeight="1" x14ac:dyDescent="0.25">
      <c r="A10" s="9" t="s">
        <v>13</v>
      </c>
      <c r="B10" s="4">
        <v>2189.46</v>
      </c>
      <c r="C10" s="4">
        <v>111693.06</v>
      </c>
      <c r="D10" s="4">
        <v>0</v>
      </c>
      <c r="E10" s="4">
        <v>311.77999999999997</v>
      </c>
      <c r="F10" s="4">
        <v>26.83</v>
      </c>
      <c r="G10" s="4">
        <v>13.59</v>
      </c>
      <c r="H10" s="4">
        <v>3.8</v>
      </c>
      <c r="I10" s="4">
        <v>0</v>
      </c>
      <c r="J10" s="4">
        <v>191.16</v>
      </c>
      <c r="K10" s="4">
        <v>305.99</v>
      </c>
      <c r="L10" s="5">
        <f>SUM(B10:K10)</f>
        <v>114735.67000000001</v>
      </c>
      <c r="M10" s="6">
        <v>0.21434508999999999</v>
      </c>
      <c r="N10" s="5">
        <f>L10*M10</f>
        <v>24593.027512360302</v>
      </c>
      <c r="O10" s="7">
        <v>0.13601408000000001</v>
      </c>
      <c r="P10" s="5">
        <f>L10*O10</f>
        <v>15605.666598233604</v>
      </c>
      <c r="Q10" s="7">
        <v>0.13264190000000001</v>
      </c>
      <c r="R10" s="5">
        <f>L10*Q10</f>
        <v>15218.757266573002</v>
      </c>
    </row>
    <row r="12" spans="1:19" x14ac:dyDescent="0.25">
      <c r="B12" s="1"/>
    </row>
    <row r="13" spans="1:19" x14ac:dyDescent="0.25">
      <c r="B13" s="1"/>
    </row>
  </sheetData>
  <mergeCells count="15">
    <mergeCell ref="P1:S1"/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2021-12-03T08:52:57Z</dcterms:modified>
</cp:coreProperties>
</file>