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<sst xmlns="http://schemas.openxmlformats.org/spreadsheetml/2006/main" count="75" uniqueCount="73">
  <si>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000 1 00 00000 00 0000 000</t>
  </si>
  <si>
    <t>000 1 01 00000 00 0000 000</t>
  </si>
  <si>
    <t>НАЛОГИ НА ПРИБЫЛЬ,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</si>
  <si>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</si>
  <si>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</si>
  <si>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</si>
  <si>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</si>
  <si>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</si>
  <si>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</si>
  <si>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</si>
  <si>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</si>
  <si>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</si>
  <si>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</si>
  <si>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</si>
  <si>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 xml:space="preserve">  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</si>
  <si>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</si>
  <si>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</si>
  <si>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</si>
  <si>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 ДОХОДЫ</t>
  </si>
  <si>
    <t>Дотации бюджетам субъектов Российской Федерации и муниципальных образований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</si>
  <si>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</si>
  <si>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</si>
  <si>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Прогнозируемые объемы поступления  доходов   бюджета муниципального образования Леснополянское сельское поселение Омутнинского района Кировской области по статьям и по подстатьям классификации доходов бюджета муниципального образования Леснополянское сельское поселение Омутнинского района Кировской области   на  2012  год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</si>
  <si>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</si>
  <si>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</si>
  <si>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</si>
  <si>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</si>
  <si>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</si>
  <si>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</si>
  <si>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 ПОШЛИНА</t>
  </si>
  <si>
    <t>000 1 08 00000 00 0000 000</t>
  </si>
  <si>
    <t>ИТОГО  ДОХОДОВ:</t>
  </si>
  <si>
    <t>000 1 06 06030 00 0000 110</t>
  </si>
  <si>
    <t>000 1 06 06040 00 0000 110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</si>
  <si>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</si>
  <si>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</si>
  <si>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</si>
  <si>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</si>
  <si>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 xml:space="preserve">Субвенции бюджетам  сельских поселений на осуществление  первичного воинского учета на территориях, где отсутсвуют военные комиссариаты  </t>
  </si>
  <si>
    <t>988 113 02995 10 0000 130</t>
  </si>
  <si>
    <t>000 202 30000 00 0000 000</t>
  </si>
  <si>
    <t>988 2 02 40000 00 0000 000</t>
  </si>
  <si>
    <t>Прочие межбюджетные трансферты, передаваемые бюджетам сельских поселений (Прочие межбюджетные трансферты на стимулирование органов местного самоуправления по увеличению поступлений доходов в бюджет)</t>
  </si>
  <si>
    <t>План 2020 г, тыс.руб</t>
  </si>
  <si>
    <t>988 2 02 15001 10 0000 150</t>
  </si>
  <si>
    <t>000 202 35118 00 0000 150</t>
  </si>
  <si>
    <t>988 202 35118 10 0000 150</t>
  </si>
  <si>
    <t>988 202 49999 10 0007 150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</si>
  <si>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сбалансированности бюджетов)</t>
  </si>
  <si>
    <t>000 202 29999 10 0105 150</t>
  </si>
  <si>
    <t>988 202 29999 10 0105 150</t>
  </si>
  <si>
    <t>Прочие субсидии бюджетам сельских поселений (Субсидии бюджетам сельских поселений на софинансирование инвестиционных программ и проектов развития общественной инфраструктуры муниципальных образований городских и сельских поселений Кировской области)</t>
  </si>
  <si>
    <t>Объемы поступления  налоговых и неналоговых доходов по статьям, объемы безвозмездных поступлений по статьям и подстатьям классификации доходов бюджетов     на  2020  год</t>
  </si>
  <si>
    <t>наименование дохода</t>
  </si>
  <si>
    <t>код дохода</t>
  </si>
  <si>
    <t>Приложение № 6</t>
  </si>
  <si>
    <t>000 111 09000 00 0000 120</t>
  </si>
  <si>
    <t>Прочие доходы от использования имущества и прав, находящегося в государственной и муниципальной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</si>
  <si>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</si>
  <si>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</si>
  <si>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</si>
  <si>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бюджетов поселений</t>
  </si>
  <si>
    <t>000 2 02 15000 00 0000 150</t>
  </si>
  <si>
    <t xml:space="preserve">Прочие межбюджетные трансферты, передаваемые бюджетам </t>
  </si>
  <si>
    <t>988 111 09045 10 0000 120</t>
  </si>
  <si>
    <t xml:space="preserve">988 1 08 04000 01 0000 110 </t>
  </si>
  <si>
    <t>988 202 49999 10 0106 150</t>
  </si>
  <si>
    <t>000 202 16001 10 0000 150</t>
  </si>
  <si>
    <t>988 202 16001 10 0000 150</t>
  </si>
  <si>
    <t>Утверждены</t>
  </si>
  <si>
    <t xml:space="preserve">Субвенции бюджетам сельских поселений   на осуществление первичного воинского учета на территориях, где отсутствуют военные комиссариаты 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</si>
  <si>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</si>
  <si>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решением Леснополянской сельской  Думы от 23.12.2020 года № 142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</si>
</sst>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justify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5" fillId="33" borderId="10" xfId="0" applyFont="1" applyFill="1" applyBorder="1" applyAlignment="1">
      <alignment horizontal="justify" vertical="justify"/>
    </xf>
    <xf numFmtId="0" fontId="3" fillId="33" borderId="10" xfId="0" applyFont="1" applyFill="1" applyBorder="1" applyAlignment="1">
      <alignment horizontal="left" vertical="justify"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justify" vertical="justify"/>
    </xf>
    <xf numFmtId="0" fontId="3" fillId="33" borderId="10" xfId="0" applyFont="1" applyFill="1" applyBorder="1" applyAlignment="1">
      <alignment vertical="justify" wrapText="1"/>
    </xf>
    <xf numFmtId="0" fontId="4" fillId="33" borderId="10" xfId="0" applyFont="1" applyFill="1" applyBorder="1" applyAlignment="1">
      <alignment horizontal="left" vertical="justify"/>
    </xf>
    <xf numFmtId="3" fontId="0" fillId="33" borderId="10" xfId="0" applyNumberFormat="1" applyFill="1" applyBorder="1" applyAlignment="1">
      <alignment/>
    </xf>
    <xf numFmtId="0" fontId="7" fillId="0" borderId="0" xfId="0" applyFont="1" applyAlignment="1">
      <alignment horizontal="justify" vertical="top"/>
    </xf>
    <xf numFmtId="3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justify" vertical="top"/>
    </xf>
    <xf numFmtId="169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horizontal="right"/>
    </xf>
    <xf numFmtId="169" fontId="3" fillId="33" borderId="10" xfId="0" applyNumberFormat="1" applyFont="1" applyFill="1" applyBorder="1" applyAlignment="1">
      <alignment vertical="justify"/>
    </xf>
    <xf numFmtId="169" fontId="4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 wrapText="1"/>
    </xf>
    <xf numFmtId="169" fontId="1" fillId="33" borderId="10" xfId="0" applyNumberFormat="1" applyFont="1" applyFill="1" applyBorder="1" applyAlignment="1">
      <alignment wrapText="1"/>
    </xf>
    <xf numFmtId="169" fontId="3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justify"/>
    </xf>
    <xf numFmtId="169" fontId="1" fillId="33" borderId="10" xfId="0" applyNumberFormat="1" applyFont="1" applyFill="1" applyBorder="1" applyAlignment="1">
      <alignment vertical="justify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vertical="justify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7">
      <selection activeCell="C33" sqref="C33"/>
    </sheetView>
  </sheetViews>
  <sheetFormatPr defaultColWidth="9.00390625" defaultRowHeight="12.75"/>
  <cols>
    <col min="1" max="1" width="24.50390625" style="0" customWidth="1"/>
    <col min="2" max="2" width="57.75390625" style="0" customWidth="1"/>
    <col min="3" max="3" width="10.50390625" style="3" customWidth="1"/>
  </cols>
  <sheetData>
    <row r="1" ht="6" customHeight="1"/>
    <row r="2" spans="2:3" ht="12.75">
      <c r="B2" s="44" t="s">
        <v>55</v>
      </c>
      <c r="C2" s="44"/>
    </row>
    <row r="3" spans="2:3" ht="12.75">
      <c r="B3" s="44" t="s">
        <v>69</v>
      </c>
      <c r="C3" s="44"/>
    </row>
    <row r="4" spans="1:3" ht="15.75" customHeight="1">
      <c r="A4" s="1"/>
      <c r="B4" s="45" t="s">
        <v>72</v>
      </c>
      <c r="C4" s="45"/>
    </row>
    <row r="5" spans="1:3" ht="32.25" customHeight="1">
      <c r="A5" s="43" t="s">
        <v>52</v>
      </c>
      <c r="B5" s="43"/>
      <c r="C5" s="43"/>
    </row>
    <row r="6" spans="1:3" ht="4.5" customHeight="1" hidden="1">
      <c r="A6" s="43" t="s">
        <v>22</v>
      </c>
      <c r="B6" s="43"/>
      <c r="C6" s="43"/>
    </row>
    <row r="7" spans="1:3" ht="29.25" customHeight="1">
      <c r="A7" s="28" t="s">
        <v>54</v>
      </c>
      <c r="B7" s="27" t="s">
        <v>53</v>
      </c>
      <c r="C7" s="2" t="s">
        <v>43</v>
      </c>
    </row>
    <row r="8" spans="1:3" ht="12.75">
      <c r="A8" s="4" t="s">
        <v>0</v>
      </c>
      <c r="B8" s="5" t="s">
        <v>18</v>
      </c>
      <c r="C8" s="30">
        <f>C9+C11+C13+C19+C21+C25</f>
        <v>1134.5</v>
      </c>
    </row>
    <row r="9" spans="1:3" ht="12.75">
      <c r="A9" s="4" t="s">
        <v>1</v>
      </c>
      <c r="B9" s="5" t="s">
        <v>2</v>
      </c>
      <c r="C9" s="30">
        <f>C10</f>
        <v>226.1</v>
      </c>
    </row>
    <row r="10" spans="1:3" ht="12.75">
      <c r="A10" s="4" t="s">
        <v>23</v>
      </c>
      <c r="B10" s="5" t="s">
        <v>24</v>
      </c>
      <c r="C10" s="30">
        <v>226.1</v>
      </c>
    </row>
    <row r="11" spans="1:3" ht="20.25">
      <c r="A11" s="9" t="s">
        <v>25</v>
      </c>
      <c r="B11" s="10" t="s">
        <v>26</v>
      </c>
      <c r="C11" s="30">
        <f>C12</f>
        <v>546.7</v>
      </c>
    </row>
    <row r="12" spans="1:3" ht="20.25">
      <c r="A12" s="9" t="s">
        <v>27</v>
      </c>
      <c r="B12" s="21" t="s">
        <v>28</v>
      </c>
      <c r="C12" s="30">
        <v>546.7</v>
      </c>
    </row>
    <row r="13" spans="1:3" ht="12.75">
      <c r="A13" s="4" t="s">
        <v>3</v>
      </c>
      <c r="B13" s="10" t="s">
        <v>4</v>
      </c>
      <c r="C13" s="30">
        <f>C14+C16</f>
        <v>151.4</v>
      </c>
    </row>
    <row r="14" spans="1:3" ht="12.75">
      <c r="A14" s="4" t="s">
        <v>5</v>
      </c>
      <c r="B14" s="10" t="s">
        <v>6</v>
      </c>
      <c r="C14" s="30">
        <v>69</v>
      </c>
    </row>
    <row r="15" spans="1:3" ht="30">
      <c r="A15" s="4" t="s">
        <v>7</v>
      </c>
      <c r="B15" s="10" t="s">
        <v>34</v>
      </c>
      <c r="C15" s="30">
        <v>69</v>
      </c>
    </row>
    <row r="16" spans="1:3" ht="12.75">
      <c r="A16" s="4" t="s">
        <v>8</v>
      </c>
      <c r="B16" s="5" t="s">
        <v>9</v>
      </c>
      <c r="C16" s="31">
        <v>82.4</v>
      </c>
    </row>
    <row r="17" spans="1:3" ht="12.75">
      <c r="A17" s="4" t="s">
        <v>32</v>
      </c>
      <c r="B17" s="5" t="s">
        <v>35</v>
      </c>
      <c r="C17" s="30">
        <v>3.1</v>
      </c>
    </row>
    <row r="18" spans="1:3" ht="12.75">
      <c r="A18" s="4" t="s">
        <v>33</v>
      </c>
      <c r="B18" s="5" t="s">
        <v>36</v>
      </c>
      <c r="C18" s="30">
        <v>79.3</v>
      </c>
    </row>
    <row r="19" spans="1:3" ht="12.75">
      <c r="A19" s="9" t="s">
        <v>30</v>
      </c>
      <c r="B19" s="10" t="s">
        <v>29</v>
      </c>
      <c r="C19" s="32">
        <v>4.2</v>
      </c>
    </row>
    <row r="20" spans="1:3" ht="21" customHeight="1">
      <c r="A20" s="40" t="s">
        <v>65</v>
      </c>
      <c r="B20" s="41" t="s">
        <v>20</v>
      </c>
      <c r="C20" s="42">
        <v>4.2</v>
      </c>
    </row>
    <row r="21" spans="1:3" ht="25.5" customHeight="1">
      <c r="A21" s="4" t="s">
        <v>10</v>
      </c>
      <c r="B21" s="5" t="s">
        <v>11</v>
      </c>
      <c r="C21" s="30">
        <v>196.6</v>
      </c>
    </row>
    <row r="22" spans="1:3" ht="54" customHeight="1">
      <c r="A22" s="4" t="s">
        <v>12</v>
      </c>
      <c r="B22" s="5" t="s">
        <v>17</v>
      </c>
      <c r="C22" s="30">
        <v>65.4</v>
      </c>
    </row>
    <row r="23" spans="1:3" ht="42.75" customHeight="1">
      <c r="A23" s="4" t="s">
        <v>56</v>
      </c>
      <c r="B23" s="22" t="s">
        <v>57</v>
      </c>
      <c r="C23" s="33">
        <f>C24</f>
        <v>131.2</v>
      </c>
    </row>
    <row r="24" spans="1:3" ht="42" customHeight="1">
      <c r="A24" s="8" t="s">
        <v>64</v>
      </c>
      <c r="B24" s="11" t="s">
        <v>58</v>
      </c>
      <c r="C24" s="34">
        <v>131.2</v>
      </c>
    </row>
    <row r="25" spans="1:3" ht="19.5" customHeight="1">
      <c r="A25" s="4" t="s">
        <v>59</v>
      </c>
      <c r="B25" s="20" t="s">
        <v>60</v>
      </c>
      <c r="C25" s="33">
        <f>C26</f>
        <v>9.5</v>
      </c>
    </row>
    <row r="26" spans="1:3" ht="20.25" customHeight="1">
      <c r="A26" s="8" t="s">
        <v>39</v>
      </c>
      <c r="B26" s="11" t="s">
        <v>61</v>
      </c>
      <c r="C26" s="34">
        <v>9.5</v>
      </c>
    </row>
    <row r="27" spans="1:3" ht="12.75">
      <c r="A27" s="4" t="s">
        <v>13</v>
      </c>
      <c r="B27" s="5" t="s">
        <v>14</v>
      </c>
      <c r="C27" s="30">
        <f>C28</f>
        <v>1846.534</v>
      </c>
    </row>
    <row r="28" spans="1:3" ht="20.25">
      <c r="A28" s="4" t="s">
        <v>15</v>
      </c>
      <c r="B28" s="5" t="s">
        <v>16</v>
      </c>
      <c r="C28" s="30">
        <f>C29+C35+C33+C38+C31</f>
        <v>1846.534</v>
      </c>
    </row>
    <row r="29" spans="1:3" ht="20.25">
      <c r="A29" s="4" t="s">
        <v>62</v>
      </c>
      <c r="B29" s="5" t="s">
        <v>19</v>
      </c>
      <c r="C29" s="30">
        <v>0</v>
      </c>
    </row>
    <row r="30" spans="1:3" ht="20.25">
      <c r="A30" s="6" t="s">
        <v>44</v>
      </c>
      <c r="B30" s="7" t="s">
        <v>37</v>
      </c>
      <c r="C30" s="35">
        <v>0</v>
      </c>
    </row>
    <row r="31" spans="1:3" ht="23.25" customHeight="1">
      <c r="A31" s="9" t="s">
        <v>67</v>
      </c>
      <c r="B31" s="10" t="s">
        <v>71</v>
      </c>
      <c r="C31" s="36">
        <f>C32</f>
        <v>817</v>
      </c>
    </row>
    <row r="32" spans="1:3" ht="20.25">
      <c r="A32" s="6" t="s">
        <v>68</v>
      </c>
      <c r="B32" s="7" t="s">
        <v>71</v>
      </c>
      <c r="C32" s="35">
        <v>817</v>
      </c>
    </row>
    <row r="33" spans="1:3" ht="42.75" customHeight="1">
      <c r="A33" s="9" t="s">
        <v>49</v>
      </c>
      <c r="B33" s="10" t="s">
        <v>51</v>
      </c>
      <c r="C33" s="36">
        <f>C34</f>
        <v>173.334</v>
      </c>
    </row>
    <row r="34" spans="1:3" ht="42.75" customHeight="1">
      <c r="A34" s="6" t="s">
        <v>50</v>
      </c>
      <c r="B34" s="7" t="s">
        <v>51</v>
      </c>
      <c r="C34" s="35">
        <v>173.334</v>
      </c>
    </row>
    <row r="35" spans="1:3" ht="20.25">
      <c r="A35" s="13" t="s">
        <v>40</v>
      </c>
      <c r="B35" s="12" t="s">
        <v>21</v>
      </c>
      <c r="C35" s="36">
        <f>C36</f>
        <v>177.1</v>
      </c>
    </row>
    <row r="36" spans="1:3" ht="24" customHeight="1">
      <c r="A36" s="9" t="s">
        <v>45</v>
      </c>
      <c r="B36" s="14" t="s">
        <v>38</v>
      </c>
      <c r="C36" s="37">
        <f>C37</f>
        <v>177.1</v>
      </c>
    </row>
    <row r="37" spans="1:3" ht="21">
      <c r="A37" s="23" t="s">
        <v>46</v>
      </c>
      <c r="B37" s="15" t="s">
        <v>70</v>
      </c>
      <c r="C37" s="38">
        <v>177.1</v>
      </c>
    </row>
    <row r="38" spans="1:3" ht="17.25" customHeight="1">
      <c r="A38" s="13" t="s">
        <v>41</v>
      </c>
      <c r="B38" s="26" t="s">
        <v>63</v>
      </c>
      <c r="C38" s="39">
        <f>C39+C40</f>
        <v>679.1</v>
      </c>
    </row>
    <row r="39" spans="1:3" ht="33" customHeight="1">
      <c r="A39" s="25" t="s">
        <v>47</v>
      </c>
      <c r="B39" s="29" t="s">
        <v>48</v>
      </c>
      <c r="C39" s="38">
        <v>634.1</v>
      </c>
    </row>
    <row r="40" spans="1:3" ht="33" customHeight="1">
      <c r="A40" s="25" t="s">
        <v>66</v>
      </c>
      <c r="B40" s="24" t="s">
        <v>42</v>
      </c>
      <c r="C40" s="38">
        <v>45</v>
      </c>
    </row>
    <row r="41" spans="1:3" ht="13.5" customHeight="1">
      <c r="A41" s="4"/>
      <c r="B41" s="16" t="s">
        <v>31</v>
      </c>
      <c r="C41" s="30">
        <f>C8+C27</f>
        <v>2981.034</v>
      </c>
    </row>
    <row r="42" spans="1:3" ht="12.75">
      <c r="A42" s="17"/>
      <c r="B42" s="18"/>
      <c r="C42" s="19"/>
    </row>
    <row r="43" spans="1:3" ht="12.75">
      <c r="A43" s="17"/>
      <c r="B43" s="18"/>
      <c r="C43" s="19"/>
    </row>
    <row r="44" spans="1:3" ht="12.75">
      <c r="A44" s="17"/>
      <c r="B44" s="18"/>
      <c r="C44" s="19"/>
    </row>
    <row r="45" spans="1:3" ht="12.75">
      <c r="A45" s="17"/>
      <c r="B45" s="18"/>
      <c r="C45" s="19"/>
    </row>
    <row r="46" spans="1:3" ht="12.75">
      <c r="A46" s="17"/>
      <c r="B46" s="18"/>
      <c r="C46" s="19"/>
    </row>
    <row r="47" spans="1:3" ht="12.75">
      <c r="A47" s="17"/>
      <c r="B47" s="18"/>
      <c r="C47" s="19"/>
    </row>
    <row r="48" spans="1:3" ht="12.75">
      <c r="A48" s="17"/>
      <c r="B48" s="18"/>
      <c r="C48" s="19"/>
    </row>
    <row r="49" spans="1:3" ht="12.75">
      <c r="A49" s="17"/>
      <c r="B49" s="18"/>
      <c r="C49" s="19"/>
    </row>
    <row r="50" spans="1:3" ht="12.75">
      <c r="A50" s="17"/>
      <c r="B50" s="18"/>
      <c r="C50" s="19"/>
    </row>
  </sheetData>
  <sheetProtection/>
  <mergeCells count="5">
    <mergeCell ref="A5:C5"/>
    <mergeCell ref="A6:C6"/>
    <mergeCell ref="B2:C2"/>
    <mergeCell ref="B4:C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2020-10-02T12:32:20Z</cp:lastPrinted>
  <dcterms:created xsi:type="dcterms:W3CDTF">2007-11-29T10:57:32Z</dcterms:created>
  <dcterms:modified xsi:type="dcterms:W3CDTF">2020-12-25T05:32:15Z</dcterms:modified>
  <cp:category/>
  <cp:version/>
  <cp:contentType/>
  <cp:contentStatus/>
</cp:coreProperties>
</file>