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760" activeTab="0"/>
  </bookViews>
  <sheets>
    <sheet name="Документ" sheetId="1" r:id="rId1"/>
  </sheets>
  <definedNames>
    <definedName name="_xlnm.Print_Titles" localSheetId="0">'Документ'!$19:$19</definedName>
  </definedNames>
  <calcPr fullCalcOnLoad="1"/>
</workbook>
</file>

<file path=xl/sharedStrings.xml><?xml version="1.0" encoding="utf-8"?>
<sst xmlns="http://schemas.openxmlformats.org/spreadsheetml/2006/main" count="983" uniqueCount="316">
  <si>
    <t>Документ, учреждение</t>
  </si>
  <si>
    <t xml:space="preserve">  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</si>
  <si>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000</t>
  </si>
  <si>
    <t>0100000000</t>
  </si>
  <si>
    <t xml:space="preserve">      Руководство и управление в сфере установленных функций органов местного самоуправления</t>
  </si>
  <si>
    <t>0100001000</t>
  </si>
  <si>
    <t>0100001040</t>
  </si>
  <si>
    <t xml:space="preserve">          Органы местного самоуправления и структурные подразделения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</si>
  <si>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</si>
  <si>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</si>
  <si>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Мероприятия в установленной сфере деятельности</t>
  </si>
  <si>
    <t>0100004000</t>
  </si>
  <si>
    <t>0100004010</t>
  </si>
  <si>
    <t xml:space="preserve">          Управление муниципальной собственностью Омутнинского района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</si>
  <si>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</si>
  <si>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</si>
  <si>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</si>
  <si>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</si>
  <si>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>0100004100</t>
  </si>
  <si>
    <t xml:space="preserve">          Мероприятия в сфере дорожной деятельности</t>
  </si>
  <si>
    <t xml:space="preserve">      Финансовое обеспечение расходных обязательств муниципального образования, возникающих при выполнении переданных полномочий</t>
  </si>
  <si>
    <t>0100010000</t>
  </si>
  <si>
    <t>0100010010</t>
  </si>
  <si>
    <t xml:space="preserve">          Владение, пользование и распоряжение имуществом, находящемся в муниципальной собственности поселения</t>
  </si>
  <si>
    <t>0100010030</t>
  </si>
  <si>
    <t xml:space="preserve">    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</si>
  <si>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010001100A</t>
  </si>
  <si>
    <t xml:space="preserve">          Реализация расходных обязательств муниципальных образований области</t>
  </si>
  <si>
    <t xml:space="preserve">      Другие общегосударственные вопросы</t>
  </si>
  <si>
    <t>0100013000</t>
  </si>
  <si>
    <t>0100013010</t>
  </si>
  <si>
    <t xml:space="preserve">          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</si>
  <si>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 xml:space="preserve">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</si>
  <si>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</si>
  <si>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</si>
  <si>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0100015080</t>
  </si>
  <si>
    <t>0100015550</t>
  </si>
  <si>
    <t xml:space="preserve">          Ремонт автомобильных дорог местного значения с твердым покрытием в границах городских населенных пунктов</t>
  </si>
  <si>
    <t xml:space="preserve">            Межбюджетные трансферты</t>
  </si>
  <si>
    <t>500</t>
  </si>
  <si>
    <t xml:space="preserve">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</si>
  <si>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0100016000</t>
  </si>
  <si>
    <t>0100016070</t>
  </si>
  <si>
    <t xml:space="preserve">          Защита населения от болезней, общих для человека и животных</t>
  </si>
  <si>
    <t>0100016093</t>
  </si>
  <si>
    <t xml:space="preserve">          Расходы на погашение задолженности по оплате за жилое помещение и коммунальные услуги</t>
  </si>
  <si>
    <t xml:space="preserve">        Расходы по администрированию</t>
  </si>
  <si>
    <t>0100016094</t>
  </si>
  <si>
    <t xml:space="preserve">        Обеспечение прав детей-сирот и детей, оставшихся без попечения родителей, лиц из числа детей-сирот и детей,оставшихся без попечения родителей, на жилое помещение в соответствии с Законом Кировской области "О социальной поддержке детей-сирот и детей,оставшихся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</si>
  <si>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01000N0820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</si>
  <si>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</si>
  <si>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</si>
  <si>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Софинансирование на осуществление дорожной деятельности в отношении автомобильных дорог общего пользования местного значения</t>
  </si>
  <si>
    <t>01000S5080</t>
  </si>
  <si>
    <t xml:space="preserve">  Муниципальная программа Омутнинского района "Развитие образования Омутнинского района Кировской области"</t>
  </si>
  <si>
    <t>0200000000</t>
  </si>
  <si>
    <t>0200001000</t>
  </si>
  <si>
    <t>0200001040</t>
  </si>
  <si>
    <t xml:space="preserve">      Финансовое обеспечение деятельности муниципальных учреждений</t>
  </si>
  <si>
    <t>0200002000</t>
  </si>
  <si>
    <t>0200002010</t>
  </si>
  <si>
    <t xml:space="preserve">          Образовательные учреждения</t>
  </si>
  <si>
    <t>020000201Б</t>
  </si>
  <si>
    <t xml:space="preserve">          Расходы за счет средств местного бюджета</t>
  </si>
  <si>
    <t>0200002020</t>
  </si>
  <si>
    <t xml:space="preserve">          Учреждения дополнительного образования</t>
  </si>
  <si>
    <t xml:space="preserve">      Другие вопросы органов местного самоуправления</t>
  </si>
  <si>
    <t>0200003000</t>
  </si>
  <si>
    <t>0200003010</t>
  </si>
  <si>
    <t xml:space="preserve">          Обеспечение выполнения функций муниципальных учреждений</t>
  </si>
  <si>
    <t>0200004000</t>
  </si>
  <si>
    <t>0200004240</t>
  </si>
  <si>
    <t xml:space="preserve">          Мероприятия по профилактике безопасности дорожного движения</t>
  </si>
  <si>
    <t>0200004260</t>
  </si>
  <si>
    <t xml:space="preserve">          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</si>
  <si>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</si>
  <si>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</si>
  <si>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020001100A</t>
  </si>
  <si>
    <t>0200013000</t>
  </si>
  <si>
    <t>0200013010</t>
  </si>
  <si>
    <t>0200015000</t>
  </si>
  <si>
    <t xml:space="preserve">        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</si>
  <si>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0200015060</t>
  </si>
  <si>
    <t>0200016000</t>
  </si>
  <si>
    <t xml:space="preserve">        Осуществление деятельности по опеке и попечительству</t>
  </si>
  <si>
    <t>0200016040</t>
  </si>
  <si>
    <t xml:space="preserve">        Назначение и выплата ежемесячных денежных выплат на детей-сирот и детей, оставшихся без попечения родителей, находящихся под опекой (попечительством) , в приемной семье, и по начислению и выплате ежемесячного вознаграждения, причитающегося приемным родителям</t>
  </si>
  <si>
    <t>0200016080</t>
  </si>
  <si>
    <t xml:space="preserve">            Социальное обеспечение и иные выплаты населению</t>
  </si>
  <si>
    <t>300</t>
  </si>
  <si>
    <t xml:space="preserve">        Выплаты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</si>
  <si>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0200016120</t>
  </si>
  <si>
    <t xml:space="preserve">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</si>
  <si>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0200016130</t>
  </si>
  <si>
    <t xml:space="preserve">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</si>
  <si>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0200016140</t>
  </si>
  <si>
    <t xml:space="preserve">          Возмещение расходов, связанных с предоставлением 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</si>
  <si>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0200016170</t>
  </si>
  <si>
    <t xml:space="preserve">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</si>
  <si>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 xml:space="preserve">      Иные межбюджетные трансферты из областного бюджета</t>
  </si>
  <si>
    <t>0200017000</t>
  </si>
  <si>
    <t>0200017010</t>
  </si>
  <si>
    <t xml:space="preserve">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</si>
  <si>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 xml:space="preserve">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</si>
  <si>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0200017140</t>
  </si>
  <si>
    <t>0200053030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</si>
  <si>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</si>
  <si>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02000L3040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</si>
  <si>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</si>
  <si>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Софинансирование оплаты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</si>
  <si>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02000S5060</t>
  </si>
  <si>
    <t xml:space="preserve">  Муниципальная программа Омутнинского района "Развитие культуры Омутнинского района Кировской области"</t>
  </si>
  <si>
    <t>0300000000</t>
  </si>
  <si>
    <t>0300001000</t>
  </si>
  <si>
    <t>0300001040</t>
  </si>
  <si>
    <t>0300002000</t>
  </si>
  <si>
    <t>0300002020</t>
  </si>
  <si>
    <t>0300002030</t>
  </si>
  <si>
    <t xml:space="preserve">          Дворцы, дома и другие учреждения культуры</t>
  </si>
  <si>
    <t>0300002040</t>
  </si>
  <si>
    <t xml:space="preserve">          Библиотеки</t>
  </si>
  <si>
    <t>0300003000</t>
  </si>
  <si>
    <t>0300003010</t>
  </si>
  <si>
    <t>0300004000</t>
  </si>
  <si>
    <t>0300004220</t>
  </si>
  <si>
    <t xml:space="preserve">          Оказание поддержки общественным организациям ветеранов</t>
  </si>
  <si>
    <t>0300004230</t>
  </si>
  <si>
    <t xml:space="preserve">          Оказание поддержки общественным организациям инвалидов</t>
  </si>
  <si>
    <t>0300010000</t>
  </si>
  <si>
    <t>0300010040</t>
  </si>
  <si>
    <t xml:space="preserve">          Организация библиотечного обслуживания населения, комплектование и обеспечение  сохранности библиотечных  фондов  библиотек поселения</t>
  </si>
  <si>
    <t>0300010060</t>
  </si>
  <si>
    <t xml:space="preserve">          Создание условий для организации досуга и обеспечения жителей поселения услугами организаций культуры</t>
  </si>
  <si>
    <t>030001100A</t>
  </si>
  <si>
    <t>0300016000</t>
  </si>
  <si>
    <t>0300016120</t>
  </si>
  <si>
    <t>0300016140</t>
  </si>
  <si>
    <t xml:space="preserve">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t>
  </si>
  <si>
    <t xml:space="preserve">          Поддержка отрасли культуры</t>
  </si>
  <si>
    <t>030А255190</t>
  </si>
  <si>
    <t xml:space="preserve">  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</si>
  <si>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0400000000</t>
  </si>
  <si>
    <t>0400001000</t>
  </si>
  <si>
    <t>0400001040</t>
  </si>
  <si>
    <t>0400002000</t>
  </si>
  <si>
    <t>0400002050</t>
  </si>
  <si>
    <t xml:space="preserve">          Учреждения в области физической культуры и массового спорта</t>
  </si>
  <si>
    <t>0400003000</t>
  </si>
  <si>
    <t>0400003010</t>
  </si>
  <si>
    <t>0400004000</t>
  </si>
  <si>
    <t>0400004050</t>
  </si>
  <si>
    <t xml:space="preserve">          Мероприятия в области физической культуры и спорта</t>
  </si>
  <si>
    <t>0400004070</t>
  </si>
  <si>
    <t xml:space="preserve">          Мероприятия в сфере  молодежной политики</t>
  </si>
  <si>
    <t>0400010000</t>
  </si>
  <si>
    <t>0400010050</t>
  </si>
  <si>
    <t xml:space="preserve">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</si>
  <si>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0400010100</t>
  </si>
  <si>
    <t xml:space="preserve">          Организация и осуществлении мероприятий по работе с детьми и молодежью в поселении</t>
  </si>
  <si>
    <t>040001100A</t>
  </si>
  <si>
    <t>0400016000</t>
  </si>
  <si>
    <t>0400016140</t>
  </si>
  <si>
    <t>04000L4970</t>
  </si>
  <si>
    <t xml:space="preserve">          Реализация мероприятий по обеспечению жильем молодых семей</t>
  </si>
  <si>
    <t>04000S5010</t>
  </si>
  <si>
    <t xml:space="preserve">          Софинансирование мероприятий, направленных на реализацию государственной программы Кировской области "Развитие физической культуры и спорта"</t>
  </si>
  <si>
    <t xml:space="preserve">  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</si>
  <si>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0500000000</t>
  </si>
  <si>
    <t>0500001000</t>
  </si>
  <si>
    <t>0500001040</t>
  </si>
  <si>
    <t>0500004000</t>
  </si>
  <si>
    <t>0500004090</t>
  </si>
  <si>
    <t xml:space="preserve">      Обслуживание государственного и муниципального  долга</t>
  </si>
  <si>
    <t>0500005000</t>
  </si>
  <si>
    <t xml:space="preserve">            Обслуживание государственного (муниципального) долга</t>
  </si>
  <si>
    <t>700</t>
  </si>
  <si>
    <t>0500010080</t>
  </si>
  <si>
    <t xml:space="preserve">          Организация и осуществление внутреннего муниципального финансового контроля за исполнением бюджета поселения</t>
  </si>
  <si>
    <t>050001100A</t>
  </si>
  <si>
    <t>0500012000</t>
  </si>
  <si>
    <t xml:space="preserve">          Выравнивание бюджетной обеспеченности за счет средств бюджета муниципального района</t>
  </si>
  <si>
    <t>0500014040</t>
  </si>
  <si>
    <t xml:space="preserve">          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</si>
  <si>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0500015000</t>
  </si>
  <si>
    <t xml:space="preserve">        Инвестиционные программы и проекты развития общественной инфраструктуры муниципальных образований Кировской области</t>
  </si>
  <si>
    <t>0500015170</t>
  </si>
  <si>
    <t>0500016000</t>
  </si>
  <si>
    <t xml:space="preserve">        Расчет и предоставление дотаций бюджетам поселений</t>
  </si>
  <si>
    <t>0500016030</t>
  </si>
  <si>
    <t xml:space="preserve">        Создание и деятельность в муниципальных образованиях административной (ых) комиссии (ий)</t>
  </si>
  <si>
    <t>0500016050</t>
  </si>
  <si>
    <t xml:space="preserve">          Создание и деятельность в муниципальных образованиях административных комиссий</t>
  </si>
  <si>
    <t>0500017000</t>
  </si>
  <si>
    <t>0500017170</t>
  </si>
  <si>
    <t xml:space="preserve">          Гранты на реализацию проекта "Народный бюджет"</t>
  </si>
  <si>
    <t>0500017260</t>
  </si>
  <si>
    <t xml:space="preserve">          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</si>
  <si>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 xml:space="preserve">  Муниципальная программа Омутнинского района "Развитие муниципального управления Омутнинского района Кировской области"</t>
  </si>
  <si>
    <t>0600000000</t>
  </si>
  <si>
    <t xml:space="preserve">    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</si>
  <si>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0610000000</t>
  </si>
  <si>
    <t>0610003000</t>
  </si>
  <si>
    <t>0610003020</t>
  </si>
  <si>
    <t xml:space="preserve">          Реализация функций, связанных со снижением рисков и смягчением последствий чрезвычайных ситуаций природного и техногенного характера</t>
  </si>
  <si>
    <t xml:space="preserve">      Резервные фонды</t>
  </si>
  <si>
    <t>0610007000</t>
  </si>
  <si>
    <t>0610007010</t>
  </si>
  <si>
    <t xml:space="preserve">          Резервные фонды местных администраций</t>
  </si>
  <si>
    <t>0610010000</t>
  </si>
  <si>
    <t>0610010070</t>
  </si>
  <si>
    <t xml:space="preserve">         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</si>
  <si>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061001100A</t>
  </si>
  <si>
    <t>0620000000</t>
  </si>
  <si>
    <t>0620004000</t>
  </si>
  <si>
    <t>0620004140</t>
  </si>
  <si>
    <t xml:space="preserve">          Поддержка автомобильного транспорта</t>
  </si>
  <si>
    <t xml:space="preserve">    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</si>
  <si>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0640000000</t>
  </si>
  <si>
    <t>0640010000</t>
  </si>
  <si>
    <t>0640010020</t>
  </si>
  <si>
    <t xml:space="preserve">          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</si>
  <si>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    Подпрограмма "Формирование информационного общества и электронной администрации в Омутнинском районе"</t>
  </si>
  <si>
    <t>0650000000</t>
  </si>
  <si>
    <t>0650010000</t>
  </si>
  <si>
    <t>0650010030</t>
  </si>
  <si>
    <t xml:space="preserve">    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</si>
  <si>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0660000000</t>
  </si>
  <si>
    <t>0660015000</t>
  </si>
  <si>
    <t>0660015560</t>
  </si>
  <si>
    <t xml:space="preserve">          Подготовка и повышение квалификации лиц, замещающих муниципальные должности, и муниципальных служащих</t>
  </si>
  <si>
    <t>06600S5560</t>
  </si>
  <si>
    <t xml:space="preserve">    Мероприятия, не вошедшие в подпрограммы</t>
  </si>
  <si>
    <t>06Я0000000</t>
  </si>
  <si>
    <t>06Я0001000</t>
  </si>
  <si>
    <t>06Я0001010</t>
  </si>
  <si>
    <t xml:space="preserve">          Глава муниципального образования</t>
  </si>
  <si>
    <t>06Я0001040</t>
  </si>
  <si>
    <t>06Я0003000</t>
  </si>
  <si>
    <t>06Я0003010</t>
  </si>
  <si>
    <t>06Я0003030</t>
  </si>
  <si>
    <t xml:space="preserve">          Реализация других функций органов местного самоуправления, связанных с муниципальным управлением</t>
  </si>
  <si>
    <t>06Я0004000</t>
  </si>
  <si>
    <t>06Я0004080</t>
  </si>
  <si>
    <t xml:space="preserve">          Выборы в органы местного самоуправления</t>
  </si>
  <si>
    <t>06Я0004180</t>
  </si>
  <si>
    <t xml:space="preserve">          Природоохранные мероприятия</t>
  </si>
  <si>
    <t xml:space="preserve">      Пенсия за выслугу лет муниципальным служащим</t>
  </si>
  <si>
    <t>06Я0008000</t>
  </si>
  <si>
    <t>06Я0010000</t>
  </si>
  <si>
    <t>06Я0010020</t>
  </si>
  <si>
    <t>06Я0010030</t>
  </si>
  <si>
    <t>06Я001100A</t>
  </si>
  <si>
    <t>06Я0016000</t>
  </si>
  <si>
    <t xml:space="preserve">        Хранение и комплектование муниципальных архивов документами архивного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</si>
  <si>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06Я0016010</t>
  </si>
  <si>
    <t xml:space="preserve">          Хранение,комплектование, учет и использование архивных документов</t>
  </si>
  <si>
    <t>06Я0016040</t>
  </si>
  <si>
    <t>06Я0016050</t>
  </si>
  <si>
    <t xml:space="preserve">      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</si>
  <si>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06Я0016060</t>
  </si>
  <si>
    <t xml:space="preserve">        Обращение с животными в части организации мероприятий при осуществлении деятельности по обращению с животными без владельцев</t>
  </si>
  <si>
    <t>06Я0016160</t>
  </si>
  <si>
    <t>06Я0051200</t>
  </si>
  <si>
    <t xml:space="preserve">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</si>
  <si>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06Я0054690</t>
  </si>
  <si>
    <t xml:space="preserve">          Проведение Всероссийской переписи населения 2020 года</t>
  </si>
  <si>
    <t xml:space="preserve">  Муниципальная программа "Профилактика правонарушений и преступлений, противодействие экстремизму и терроризму в Омутнинском районе"</t>
  </si>
  <si>
    <t>0700000000</t>
  </si>
  <si>
    <t xml:space="preserve">    Подпрограмма "Профилактика безнадзорности и правонарушений несовершеннолетних на территории Омутнинского района на 2021-2025 годы"</t>
  </si>
  <si>
    <t>0710000000</t>
  </si>
  <si>
    <t>0710004000</t>
  </si>
  <si>
    <t>0710004150</t>
  </si>
  <si>
    <t xml:space="preserve">          Профилактика безнадзорности и правонарушений несовершеннолетних</t>
  </si>
  <si>
    <t xml:space="preserve">    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t>
  </si>
  <si>
    <t>0720000000</t>
  </si>
  <si>
    <t>0720004000</t>
  </si>
  <si>
    <t>0720004190</t>
  </si>
  <si>
    <t xml:space="preserve">          Профилактика употребления наркотических, психотропных и одурманивающих веществ</t>
  </si>
  <si>
    <t xml:space="preserve">    Подпрограмма "Снижение масштабов злоупотребления алкогольной продукцией и профилактике алкоголизма на территории Омутнинского района на 2021-2025 годы"</t>
  </si>
  <si>
    <t>0730000000</t>
  </si>
  <si>
    <t>0730004000</t>
  </si>
  <si>
    <t>0730004200</t>
  </si>
  <si>
    <t xml:space="preserve">          Мероприятия по профилактике пьянства и алкоголизма и по пропаганде здорового образа жизни</t>
  </si>
  <si>
    <t>07Я0000000</t>
  </si>
  <si>
    <t>07Я0004000</t>
  </si>
  <si>
    <t>07Я0004210</t>
  </si>
  <si>
    <t xml:space="preserve">          Оказание поддержки общественным организациям по охране общественного порядка</t>
  </si>
  <si>
    <t>07Я0010090</t>
  </si>
  <si>
    <t xml:space="preserve">         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</si>
  <si>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 Непрограммные расходы</t>
  </si>
  <si>
    <t>9900000000</t>
  </si>
  <si>
    <t>9900001000</t>
  </si>
  <si>
    <t>9900001040</t>
  </si>
  <si>
    <t>990001100A</t>
  </si>
  <si>
    <t>Всего расходов</t>
  </si>
  <si>
    <t>0000000000</t>
  </si>
  <si>
    <t>Выплаты отдельным категориям граждан</t>
  </si>
  <si>
    <t>Наименование расходов</t>
  </si>
  <si>
    <t>Целевая статья</t>
  </si>
  <si>
    <t>Вид расходов</t>
  </si>
  <si>
    <t>Сумма           (тыс. рублей)</t>
  </si>
  <si>
    <t>УТВЕРЖДЕНО</t>
  </si>
  <si>
    <t>решением Омутнинской</t>
  </si>
  <si>
    <t>районной Думы</t>
  </si>
  <si>
    <t>Приложение № 10</t>
  </si>
  <si>
    <t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</si>
  <si>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 xml:space="preserve">    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t>
  </si>
  <si>
    <t>от 23.12.2020 № 65</t>
  </si>
  <si>
    <t>(в редакции решения</t>
  </si>
  <si>
    <t xml:space="preserve">Омутнинской районной </t>
  </si>
  <si>
    <t>__________________________</t>
  </si>
  <si>
    <t xml:space="preserve">Распределение </t>
  </si>
  <si>
    <t>бюджетных ассигнований по целевым статьям (муниципальным программам и непрограммным</t>
  </si>
  <si>
    <t xml:space="preserve"> направлениям деятельности), группам видов расходов классификации расходов бюджетов на 2021 год</t>
  </si>
  <si>
    <t xml:space="preserve">          Финансовое обеспечение расходов по уплате земельного налога муниципальными учреждениями за 2 квартал 2021 года</t>
  </si>
  <si>
    <t>Думы от 24.03.2021 № 11)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</si>
</sst>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20" borderId="1">
      <alignment horizontal="right" vertical="top" shrinkToFit="1"/>
      <protection/>
    </xf>
    <xf numFmtId="172" fontId="28" fillId="21" borderId="1">
      <alignment horizontal="right" vertical="top" shrinkToFit="1"/>
      <protection/>
    </xf>
    <xf numFmtId="172" fontId="28" fillId="20" borderId="2">
      <alignment horizontal="right" vertical="top" shrinkToFit="1"/>
      <protection/>
    </xf>
    <xf numFmtId="172" fontId="28" fillId="21" borderId="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2" borderId="0">
      <alignment/>
      <protection/>
    </xf>
    <xf numFmtId="0" fontId="29" fillId="0" borderId="2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28" fillId="0" borderId="1">
      <alignment horizontal="right"/>
      <protection/>
    </xf>
    <xf numFmtId="0" fontId="29" fillId="22" borderId="0">
      <alignment shrinkToFit="1"/>
      <protection/>
    </xf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28" fillId="0" borderId="2">
      <alignment vertical="top" wrapText="1"/>
      <protection/>
    </xf>
    <xf numFmtId="1" fontId="29" fillId="0" borderId="2">
      <alignment horizontal="left" vertical="top" wrapText="1" indent="2"/>
      <protection/>
    </xf>
    <xf numFmtId="1" fontId="29" fillId="0" borderId="2">
      <alignment horizontal="center" vertical="top" shrinkToFit="1"/>
      <protection/>
    </xf>
    <xf numFmtId="0" fontId="29" fillId="22" borderId="0">
      <alignment horizontal="center"/>
      <protection/>
    </xf>
    <xf numFmtId="4" fontId="28" fillId="2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9" fillId="0" borderId="2">
      <alignment horizontal="right" vertical="top" shrinkToFit="1"/>
      <protection/>
    </xf>
    <xf numFmtId="4" fontId="28" fillId="21" borderId="2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5" applyNumberFormat="1" applyProtection="1">
      <alignment wrapText="1"/>
      <protection/>
    </xf>
    <xf numFmtId="0" fontId="29" fillId="0" borderId="0" xfId="44" applyNumberFormat="1" applyProtection="1">
      <alignment/>
      <protection/>
    </xf>
    <xf numFmtId="0" fontId="29" fillId="0" borderId="2" xfId="43" applyNumberFormat="1" applyProtection="1">
      <alignment horizontal="center" vertical="center" wrapText="1"/>
      <protection/>
    </xf>
    <xf numFmtId="0" fontId="28" fillId="0" borderId="2" xfId="53" applyNumberFormat="1" applyProtection="1">
      <alignment vertical="top" wrapText="1"/>
      <protection/>
    </xf>
    <xf numFmtId="1" fontId="29" fillId="0" borderId="2" xfId="55" applyNumberFormat="1" applyProtection="1">
      <alignment horizontal="center" vertical="top" shrinkToFit="1"/>
      <protection/>
    </xf>
    <xf numFmtId="0" fontId="28" fillId="0" borderId="2" xfId="43" applyNumberFormat="1" applyFont="1" applyAlignment="1" applyProtection="1">
      <alignment horizontal="left" vertical="center" wrapText="1"/>
      <protection/>
    </xf>
    <xf numFmtId="172" fontId="28" fillId="36" borderId="2" xfId="37" applyNumberFormat="1" applyFill="1" applyProtection="1">
      <alignment horizontal="right" vertical="top" shrinkToFit="1"/>
      <protection/>
    </xf>
    <xf numFmtId="49" fontId="28" fillId="0" borderId="2" xfId="43" applyNumberFormat="1" applyFont="1" applyProtection="1">
      <alignment horizontal="center" vertical="center" wrapText="1"/>
      <protection/>
    </xf>
    <xf numFmtId="1" fontId="28" fillId="0" borderId="2" xfId="55" applyNumberFormat="1" applyFont="1" applyProtection="1">
      <alignment horizontal="center" vertical="top" shrinkToFit="1"/>
      <protection/>
    </xf>
    <xf numFmtId="0" fontId="29" fillId="0" borderId="2" xfId="43" applyNumberFormat="1" applyFont="1" applyAlignment="1" applyProtection="1">
      <alignment horizontal="left" vertical="center" wrapText="1"/>
      <protection/>
    </xf>
    <xf numFmtId="1" fontId="29" fillId="0" borderId="2" xfId="55" applyNumberFormat="1" applyFont="1" applyProtection="1">
      <alignment horizontal="center" vertical="top" shrinkToFit="1"/>
      <protection/>
    </xf>
    <xf numFmtId="172" fontId="29" fillId="36" borderId="2" xfId="37" applyNumberFormat="1" applyFont="1" applyFill="1" applyProtection="1">
      <alignment horizontal="right" vertical="top" shrinkToFit="1"/>
      <protection/>
    </xf>
    <xf numFmtId="0" fontId="46" fillId="0" borderId="2" xfId="43" applyNumberFormat="1" applyFont="1" applyAlignment="1" applyProtection="1">
      <alignment horizontal="left" vertical="center" wrapText="1"/>
      <protection/>
    </xf>
    <xf numFmtId="1" fontId="46" fillId="0" borderId="2" xfId="55" applyNumberFormat="1" applyFont="1" applyProtection="1">
      <alignment horizontal="center" vertical="top" shrinkToFit="1"/>
      <protection/>
    </xf>
    <xf numFmtId="172" fontId="46" fillId="36" borderId="2" xfId="37" applyNumberFormat="1" applyFont="1" applyFill="1" applyProtection="1">
      <alignment horizontal="right" vertical="top" shrinkToFit="1"/>
      <protection/>
    </xf>
    <xf numFmtId="172" fontId="28" fillId="0" borderId="2" xfId="43" applyNumberFormat="1" applyFont="1" applyAlignment="1" applyProtection="1">
      <alignment horizontal="right" vertical="center" wrapText="1"/>
      <protection/>
    </xf>
    <xf numFmtId="0" fontId="29" fillId="0" borderId="2" xfId="43" applyNumberFormat="1" applyFont="1" applyProtection="1">
      <alignment horizontal="center" vertical="center" wrapText="1"/>
      <protection/>
    </xf>
    <xf numFmtId="0" fontId="29" fillId="0" borderId="0" xfId="44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172" fontId="29" fillId="36" borderId="2" xfId="37" applyNumberFormat="1" applyFont="1" applyFill="1" applyProtection="1">
      <alignment horizontal="right" vertical="top" shrinkToFit="1"/>
      <protection/>
    </xf>
    <xf numFmtId="0" fontId="47" fillId="0" borderId="2" xfId="43" applyNumberFormat="1" applyFont="1" applyAlignment="1" applyProtection="1">
      <alignment horizontal="left" vertical="center" wrapText="1"/>
      <protection/>
    </xf>
    <xf numFmtId="1" fontId="47" fillId="0" borderId="2" xfId="55" applyNumberFormat="1" applyFont="1" applyProtection="1">
      <alignment horizontal="center" vertical="top" shrinkToFit="1"/>
      <protection/>
    </xf>
    <xf numFmtId="172" fontId="47" fillId="36" borderId="2" xfId="37" applyNumberFormat="1" applyFont="1" applyFill="1" applyProtection="1">
      <alignment horizontal="right" vertical="top" shrinkToFit="1"/>
      <protection/>
    </xf>
    <xf numFmtId="172" fontId="28" fillId="36" borderId="1" xfId="35" applyNumberFormat="1" applyFill="1" applyProtection="1">
      <alignment horizontal="right" vertical="top" shrinkToFit="1"/>
      <protection/>
    </xf>
    <xf numFmtId="0" fontId="29" fillId="0" borderId="0" xfId="45" applyNumberFormat="1" applyFont="1" applyProtection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46" fillId="0" borderId="2" xfId="43" applyNumberFormat="1" applyFont="1" applyFill="1" applyAlignment="1" applyProtection="1">
      <alignment horizontal="left" vertical="center" wrapText="1"/>
      <protection/>
    </xf>
    <xf numFmtId="1" fontId="46" fillId="0" borderId="2" xfId="55" applyNumberFormat="1" applyFont="1" applyFill="1" applyProtection="1">
      <alignment horizontal="center" vertical="top" shrinkToFit="1"/>
      <protection/>
    </xf>
    <xf numFmtId="172" fontId="46" fillId="0" borderId="2" xfId="37" applyNumberFormat="1" applyFont="1" applyFill="1" applyProtection="1">
      <alignment horizontal="right" vertical="top" shrinkToFit="1"/>
      <protection/>
    </xf>
    <xf numFmtId="0" fontId="29" fillId="0" borderId="0" xfId="45" applyNumberFormat="1" applyProtection="1">
      <alignment wrapText="1"/>
      <protection/>
    </xf>
    <xf numFmtId="0" fontId="29" fillId="0" borderId="0" xfId="45" applyNumberFormat="1" applyFont="1" applyProtection="1">
      <alignment wrapText="1"/>
      <protection/>
    </xf>
    <xf numFmtId="0" fontId="46" fillId="36" borderId="2" xfId="43" applyNumberFormat="1" applyFont="1" applyFill="1" applyAlignment="1" applyProtection="1">
      <alignment horizontal="left" vertical="center" wrapText="1"/>
      <protection/>
    </xf>
    <xf numFmtId="0" fontId="47" fillId="36" borderId="2" xfId="43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177" fontId="3" fillId="0" borderId="0" xfId="0" applyNumberFormat="1" applyFont="1" applyAlignment="1">
      <alignment horizontal="left"/>
    </xf>
    <xf numFmtId="0" fontId="29" fillId="0" borderId="0" xfId="45" applyNumberFormat="1" applyProtection="1">
      <alignment wrapText="1"/>
      <protection/>
    </xf>
    <xf numFmtId="0" fontId="30" fillId="0" borderId="0" xfId="50" applyNumberForma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30" fillId="0" borderId="0" xfId="50" applyNumberFormat="1" applyAlignment="1" applyProtection="1">
      <alignment horizontal="center" wrapText="1"/>
      <protection/>
    </xf>
    <xf numFmtId="0" fontId="29" fillId="0" borderId="0" xfId="52" applyNumberFormat="1" applyProtection="1">
      <alignment horizontal="left" wrapText="1"/>
      <protection/>
    </xf>
    <xf numFmtId="0" fontId="29" fillId="0" borderId="0" xfId="52" applyNumberFormat="1" applyFo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9" fillId="0" borderId="0" xfId="44" applyNumberFormat="1" applyFont="1" applyAlignment="1" applyProtection="1">
      <alignment horizontal="center"/>
      <protection/>
    </xf>
    <xf numFmtId="0" fontId="29" fillId="0" borderId="0" xfId="45" applyNumberFormat="1" applyProtection="1">
      <alignment wrapText="1"/>
      <protection/>
    </xf>
    <xf numFmtId="0" fontId="29" fillId="0" borderId="0" xfId="45" applyNumberFormat="1" applyFont="1" applyProtection="1">
      <alignment wrapText="1"/>
      <protection/>
    </xf>
    <xf numFmtId="0" fontId="48" fillId="0" borderId="0" xfId="50" applyNumberFormat="1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0" fillId="0" borderId="0" xfId="50" applyNumberFormat="1" applyProtection="1">
      <alignment horizontal="center"/>
      <protection/>
    </xf>
    <xf numFmtId="0" fontId="48" fillId="0" borderId="0" xfId="50" applyNumberFormat="1" applyFont="1" applyProtection="1">
      <alignment horizontal="center"/>
      <protection/>
    </xf>
    <xf numFmtId="0" fontId="29" fillId="0" borderId="12" xfId="51" applyNumberFormat="1" applyBorder="1" applyProtection="1">
      <alignment horizontal="right"/>
      <protection/>
    </xf>
    <xf numFmtId="0" fontId="29" fillId="0" borderId="0" xfId="51" applyNumberFormat="1" applyFo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8" fillId="0" borderId="1" xfId="46" applyNumberFormat="1" applyProtection="1">
      <alignment horizontal="right"/>
      <protection/>
    </xf>
    <xf numFmtId="0" fontId="28" fillId="0" borderId="1" xfId="46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"/>
  <sheetViews>
    <sheetView showGridLines="0" tabSelected="1" zoomScaleSheetLayoutView="100" workbookViewId="0" topLeftCell="B1">
      <selection activeCell="C11" sqref="C11"/>
    </sheetView>
  </sheetViews>
  <sheetFormatPr defaultColWidth="9.140625" defaultRowHeight="15" outlineLevelRow="5"/>
  <cols>
    <col min="1" max="1" width="23.7109375" style="1" hidden="1" customWidth="1"/>
    <col min="2" max="2" width="87.421875" style="20" customWidth="1"/>
    <col min="3" max="3" width="10.7109375" style="1" customWidth="1"/>
    <col min="4" max="4" width="7.7109375" style="1" customWidth="1"/>
    <col min="5" max="5" width="15.00390625" style="20" customWidth="1"/>
    <col min="6" max="16384" width="9.140625" style="1" customWidth="1"/>
  </cols>
  <sheetData>
    <row r="1" spans="1:5" ht="15">
      <c r="A1" s="49"/>
      <c r="B1" s="50"/>
      <c r="C1" s="46"/>
      <c r="D1" s="46"/>
      <c r="E1" s="19"/>
    </row>
    <row r="2" spans="1:18" ht="15">
      <c r="A2" s="2"/>
      <c r="B2" s="26"/>
      <c r="C2" s="27" t="s">
        <v>304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>
      <c r="A3" s="2"/>
      <c r="B3" s="26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2"/>
      <c r="B4" s="26"/>
      <c r="C4" s="27" t="s">
        <v>301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">
      <c r="A5" s="2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">
      <c r="A6" s="2"/>
      <c r="B6" s="26"/>
      <c r="C6" s="27" t="s">
        <v>302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5">
      <c r="A7" s="2"/>
      <c r="B7" s="26"/>
      <c r="C7" s="27" t="s">
        <v>303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5">
      <c r="A8" s="2"/>
      <c r="B8" s="26"/>
      <c r="C8" s="27" t="s">
        <v>307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32"/>
      <c r="B9" s="33"/>
      <c r="C9" s="27" t="s">
        <v>308</v>
      </c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5">
      <c r="A10" s="32"/>
      <c r="B10" s="33"/>
      <c r="C10" s="27" t="s">
        <v>309</v>
      </c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5">
      <c r="A11" s="32"/>
      <c r="B11" s="33"/>
      <c r="C11" s="27" t="s">
        <v>315</v>
      </c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5" ht="15">
      <c r="A12" s="2"/>
      <c r="B12" s="26"/>
      <c r="C12" s="27"/>
      <c r="D12" s="27"/>
      <c r="E12" s="27"/>
    </row>
    <row r="13" spans="1:5" ht="15">
      <c r="A13" s="2"/>
      <c r="B13" s="26"/>
      <c r="C13"/>
      <c r="D13"/>
      <c r="E13" s="19"/>
    </row>
    <row r="14" spans="1:6" ht="15.75">
      <c r="A14" s="40"/>
      <c r="B14" s="43" t="s">
        <v>311</v>
      </c>
      <c r="C14" s="43"/>
      <c r="D14" s="43"/>
      <c r="E14" s="43"/>
      <c r="F14" s="42"/>
    </row>
    <row r="15" spans="1:5" ht="15.75">
      <c r="A15" s="43" t="s">
        <v>312</v>
      </c>
      <c r="B15" s="51"/>
      <c r="C15" s="52"/>
      <c r="D15" s="52"/>
      <c r="E15" s="53"/>
    </row>
    <row r="16" spans="1:6" ht="15.75">
      <c r="A16" s="41"/>
      <c r="B16" s="43" t="s">
        <v>313</v>
      </c>
      <c r="C16" s="43"/>
      <c r="D16" s="43"/>
      <c r="E16" s="43"/>
      <c r="F16" s="42"/>
    </row>
    <row r="17" spans="1:5" ht="15.75" customHeight="1">
      <c r="A17" s="54"/>
      <c r="B17" s="55"/>
      <c r="C17" s="46"/>
      <c r="D17" s="46"/>
      <c r="E17" s="47"/>
    </row>
    <row r="18" spans="1:5" ht="12" customHeight="1">
      <c r="A18" s="56"/>
      <c r="B18" s="57"/>
      <c r="C18" s="58"/>
      <c r="D18" s="58"/>
      <c r="E18" s="59"/>
    </row>
    <row r="19" spans="1:9" ht="42.75" customHeight="1">
      <c r="A19" s="4" t="s">
        <v>0</v>
      </c>
      <c r="B19" s="18" t="s">
        <v>297</v>
      </c>
      <c r="C19" s="4" t="s">
        <v>298</v>
      </c>
      <c r="D19" s="4" t="s">
        <v>299</v>
      </c>
      <c r="E19" s="18" t="s">
        <v>300</v>
      </c>
      <c r="I19" s="36"/>
    </row>
    <row r="20" spans="1:9" ht="36" customHeight="1">
      <c r="A20" s="7" t="s">
        <v>294</v>
      </c>
      <c r="B20" s="7" t="str">
        <f>TRIM(A20)</f>
        <v>Всего расходов</v>
      </c>
      <c r="C20" s="9" t="s">
        <v>295</v>
      </c>
      <c r="D20" s="9" t="s">
        <v>2</v>
      </c>
      <c r="E20" s="17">
        <f>E21+E58+E122+E160+E199+E231+E313+E334</f>
        <v>779440.5149999999</v>
      </c>
      <c r="I20" s="36"/>
    </row>
    <row r="21" spans="1:9" ht="37.5" customHeight="1">
      <c r="A21" s="5" t="s">
        <v>1</v>
      </c>
      <c r="B21" s="7" t="str">
        <f aca="true" t="shared" si="0" ref="B21:B66">TRIM(A21)</f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21" s="10" t="s">
        <v>3</v>
      </c>
      <c r="D21" s="10" t="s">
        <v>2</v>
      </c>
      <c r="E21" s="8">
        <v>62220.415</v>
      </c>
      <c r="I21" s="37"/>
    </row>
    <row r="22" spans="1:8" ht="28.5" customHeight="1" outlineLevel="2">
      <c r="A22" s="5" t="s">
        <v>4</v>
      </c>
      <c r="B22" s="14" t="str">
        <f t="shared" si="0"/>
        <v>Руководство и управление в сфере установленных функций органов местного самоуправления</v>
      </c>
      <c r="C22" s="15" t="s">
        <v>5</v>
      </c>
      <c r="D22" s="15" t="s">
        <v>2</v>
      </c>
      <c r="E22" s="16">
        <v>379.3</v>
      </c>
      <c r="H22" s="38"/>
    </row>
    <row r="23" spans="1:9" ht="21.75" customHeight="1" outlineLevel="4">
      <c r="A23" s="5" t="s">
        <v>7</v>
      </c>
      <c r="B23" s="14" t="str">
        <f t="shared" si="0"/>
        <v>Органы местного самоуправления и структурные подразделения</v>
      </c>
      <c r="C23" s="15" t="s">
        <v>6</v>
      </c>
      <c r="D23" s="15" t="s">
        <v>2</v>
      </c>
      <c r="E23" s="16">
        <v>379.3</v>
      </c>
      <c r="I23" s="38"/>
    </row>
    <row r="24" spans="1:9" ht="54" customHeight="1" outlineLevel="5">
      <c r="A24" s="5" t="s">
        <v>8</v>
      </c>
      <c r="B24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12" t="s">
        <v>6</v>
      </c>
      <c r="D24" s="12" t="s">
        <v>9</v>
      </c>
      <c r="E24" s="13">
        <v>379.3</v>
      </c>
      <c r="I24" s="39"/>
    </row>
    <row r="25" spans="1:9" ht="21.75" customHeight="1" outlineLevel="2">
      <c r="A25" s="5" t="s">
        <v>10</v>
      </c>
      <c r="B25" s="14" t="str">
        <f t="shared" si="0"/>
        <v>Мероприятия в установленной сфере деятельности</v>
      </c>
      <c r="C25" s="15" t="s">
        <v>11</v>
      </c>
      <c r="D25" s="15" t="s">
        <v>2</v>
      </c>
      <c r="E25" s="16">
        <v>12429.811</v>
      </c>
      <c r="I25" s="39"/>
    </row>
    <row r="26" spans="1:9" ht="27.75" customHeight="1" outlineLevel="4">
      <c r="A26" s="5" t="s">
        <v>13</v>
      </c>
      <c r="B26" s="14" t="str">
        <f t="shared" si="0"/>
        <v>Управление муниципальной собственностью Омутнинского района</v>
      </c>
      <c r="C26" s="15" t="s">
        <v>12</v>
      </c>
      <c r="D26" s="15" t="s">
        <v>2</v>
      </c>
      <c r="E26" s="16">
        <v>8901.3</v>
      </c>
      <c r="I26" s="39"/>
    </row>
    <row r="27" spans="1:5" ht="42" customHeight="1" outlineLevel="5">
      <c r="A27" s="5" t="s">
        <v>8</v>
      </c>
      <c r="B27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12" t="s">
        <v>12</v>
      </c>
      <c r="D27" s="12" t="s">
        <v>9</v>
      </c>
      <c r="E27" s="13">
        <v>3387.8</v>
      </c>
    </row>
    <row r="28" spans="1:5" ht="31.5" customHeight="1" outlineLevel="5">
      <c r="A28" s="5" t="s">
        <v>14</v>
      </c>
      <c r="B28" s="11" t="str">
        <f t="shared" si="0"/>
        <v>Закупка товаров, работ и услуг для обеспечения государственных (муниципальных) нужд</v>
      </c>
      <c r="C28" s="12" t="s">
        <v>12</v>
      </c>
      <c r="D28" s="12" t="s">
        <v>15</v>
      </c>
      <c r="E28" s="13">
        <v>5481.384</v>
      </c>
    </row>
    <row r="29" spans="1:5" ht="25.5" customHeight="1" outlineLevel="5">
      <c r="A29" s="5" t="s">
        <v>16</v>
      </c>
      <c r="B29" s="11" t="str">
        <f t="shared" si="0"/>
        <v>Иные бюджетные ассигнования</v>
      </c>
      <c r="C29" s="12" t="s">
        <v>12</v>
      </c>
      <c r="D29" s="12" t="s">
        <v>17</v>
      </c>
      <c r="E29" s="13">
        <v>32.116</v>
      </c>
    </row>
    <row r="30" spans="1:5" ht="22.5" customHeight="1" outlineLevel="4">
      <c r="A30" s="5" t="s">
        <v>19</v>
      </c>
      <c r="B30" s="14" t="str">
        <f t="shared" si="0"/>
        <v>Мероприятия в сфере дорожной деятельности</v>
      </c>
      <c r="C30" s="15" t="s">
        <v>18</v>
      </c>
      <c r="D30" s="15" t="s">
        <v>2</v>
      </c>
      <c r="E30" s="16">
        <v>3528.511</v>
      </c>
    </row>
    <row r="31" spans="1:5" ht="33" customHeight="1" outlineLevel="5">
      <c r="A31" s="5" t="s">
        <v>14</v>
      </c>
      <c r="B31" s="11" t="str">
        <f t="shared" si="0"/>
        <v>Закупка товаров, работ и услуг для обеспечения государственных (муниципальных) нужд</v>
      </c>
      <c r="C31" s="12" t="s">
        <v>18</v>
      </c>
      <c r="D31" s="12" t="s">
        <v>15</v>
      </c>
      <c r="E31" s="13">
        <v>3528.511</v>
      </c>
    </row>
    <row r="32" spans="1:5" ht="36.75" customHeight="1" outlineLevel="2">
      <c r="A32" s="5" t="s">
        <v>20</v>
      </c>
      <c r="B32" s="14" t="str">
        <f t="shared" si="0"/>
        <v>Финансовое обеспечение расходных обязательств муниципального образования, возникающих при выполнении переданных полномочий</v>
      </c>
      <c r="C32" s="15" t="s">
        <v>21</v>
      </c>
      <c r="D32" s="15" t="s">
        <v>2</v>
      </c>
      <c r="E32" s="16">
        <v>371</v>
      </c>
    </row>
    <row r="33" spans="1:5" ht="43.5" customHeight="1" outlineLevel="4">
      <c r="A33" s="5" t="s">
        <v>23</v>
      </c>
      <c r="B33" s="14" t="str">
        <f t="shared" si="0"/>
        <v>Владение, пользование и распоряжение имуществом, находящемся в муниципальной собственности поселения</v>
      </c>
      <c r="C33" s="15" t="s">
        <v>22</v>
      </c>
      <c r="D33" s="15" t="s">
        <v>2</v>
      </c>
      <c r="E33" s="16">
        <v>347.5</v>
      </c>
    </row>
    <row r="34" spans="1:5" ht="28.5" customHeight="1" outlineLevel="5">
      <c r="A34" s="5" t="s">
        <v>14</v>
      </c>
      <c r="B34" s="11" t="str">
        <f t="shared" si="0"/>
        <v>Закупка товаров, работ и услуг для обеспечения государственных (муниципальных) нужд</v>
      </c>
      <c r="C34" s="12" t="s">
        <v>22</v>
      </c>
      <c r="D34" s="12" t="s">
        <v>15</v>
      </c>
      <c r="E34" s="13">
        <v>347.5</v>
      </c>
    </row>
    <row r="35" spans="1:5" ht="167.25" customHeight="1" outlineLevel="4">
      <c r="A35" s="5" t="s">
        <v>25</v>
      </c>
      <c r="B35" s="14" t="str">
        <f t="shared" si="0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5" s="15" t="s">
        <v>24</v>
      </c>
      <c r="D35" s="15" t="s">
        <v>2</v>
      </c>
      <c r="E35" s="16">
        <v>23.5</v>
      </c>
    </row>
    <row r="36" spans="1:5" ht="32.25" customHeight="1" outlineLevel="5">
      <c r="A36" s="5" t="s">
        <v>14</v>
      </c>
      <c r="B36" s="11" t="str">
        <f t="shared" si="0"/>
        <v>Закупка товаров, работ и услуг для обеспечения государственных (муниципальных) нужд</v>
      </c>
      <c r="C36" s="12" t="s">
        <v>24</v>
      </c>
      <c r="D36" s="12" t="s">
        <v>15</v>
      </c>
      <c r="E36" s="13">
        <v>23.5</v>
      </c>
    </row>
    <row r="37" spans="1:5" ht="27.75" customHeight="1" outlineLevel="4">
      <c r="A37" s="5" t="s">
        <v>27</v>
      </c>
      <c r="B37" s="14" t="str">
        <f t="shared" si="0"/>
        <v>Реализация расходных обязательств муниципальных образований области</v>
      </c>
      <c r="C37" s="15" t="s">
        <v>26</v>
      </c>
      <c r="D37" s="15" t="s">
        <v>2</v>
      </c>
      <c r="E37" s="16">
        <v>1822.6</v>
      </c>
    </row>
    <row r="38" spans="1:5" ht="49.5" customHeight="1" outlineLevel="5">
      <c r="A38" s="5" t="s">
        <v>8</v>
      </c>
      <c r="B38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8" s="6" t="s">
        <v>26</v>
      </c>
      <c r="D38" s="6" t="s">
        <v>9</v>
      </c>
      <c r="E38" s="21">
        <v>1822.6</v>
      </c>
    </row>
    <row r="39" spans="1:5" ht="27.75" customHeight="1" outlineLevel="2">
      <c r="A39" s="5" t="s">
        <v>28</v>
      </c>
      <c r="B39" s="14" t="s">
        <v>296</v>
      </c>
      <c r="C39" s="15" t="s">
        <v>29</v>
      </c>
      <c r="D39" s="15" t="s">
        <v>2</v>
      </c>
      <c r="E39" s="16">
        <v>0.7</v>
      </c>
    </row>
    <row r="40" spans="1:5" ht="45" customHeight="1" outlineLevel="4">
      <c r="A40" s="5" t="s">
        <v>31</v>
      </c>
      <c r="B40" s="14" t="str">
        <f t="shared" si="0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40" s="15" t="s">
        <v>30</v>
      </c>
      <c r="D40" s="15" t="s">
        <v>2</v>
      </c>
      <c r="E40" s="16">
        <v>0.7</v>
      </c>
    </row>
    <row r="41" spans="1:5" ht="56.25" customHeight="1" outlineLevel="5">
      <c r="A41" s="5" t="s">
        <v>8</v>
      </c>
      <c r="B41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" s="6" t="s">
        <v>30</v>
      </c>
      <c r="D41" s="6" t="s">
        <v>9</v>
      </c>
      <c r="E41" s="21">
        <v>0.7</v>
      </c>
    </row>
    <row r="42" spans="1:5" ht="53.25" customHeight="1" outlineLevel="2">
      <c r="A42" s="5" t="s">
        <v>32</v>
      </c>
      <c r="B42" s="14" t="str">
        <f t="shared" si="0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42" s="15" t="s">
        <v>33</v>
      </c>
      <c r="D42" s="15" t="s">
        <v>2</v>
      </c>
      <c r="E42" s="16">
        <v>34905.9</v>
      </c>
    </row>
    <row r="43" spans="1:5" ht="45" customHeight="1" outlineLevel="3">
      <c r="A43" s="5" t="s">
        <v>34</v>
      </c>
      <c r="B43" s="14" t="str">
        <f t="shared" si="0"/>
        <v>Осуществление дорожной деятельности в отношении автомобильных дорог общего пользования местного значения</v>
      </c>
      <c r="C43" s="15" t="s">
        <v>35</v>
      </c>
      <c r="D43" s="15" t="s">
        <v>2</v>
      </c>
      <c r="E43" s="16">
        <v>18861.9</v>
      </c>
    </row>
    <row r="44" spans="1:5" ht="31.5" customHeight="1" outlineLevel="5">
      <c r="A44" s="5" t="s">
        <v>14</v>
      </c>
      <c r="B44" s="11" t="str">
        <f t="shared" si="0"/>
        <v>Закупка товаров, работ и услуг для обеспечения государственных (муниципальных) нужд</v>
      </c>
      <c r="C44" s="12" t="s">
        <v>35</v>
      </c>
      <c r="D44" s="12" t="s">
        <v>15</v>
      </c>
      <c r="E44" s="13">
        <v>18861.9</v>
      </c>
    </row>
    <row r="45" spans="1:5" ht="40.5" customHeight="1" outlineLevel="4">
      <c r="A45" s="5" t="s">
        <v>37</v>
      </c>
      <c r="B45" s="14" t="str">
        <f t="shared" si="0"/>
        <v>Ремонт автомобильных дорог местного значения с твердым покрытием в границах городских населенных пунктов</v>
      </c>
      <c r="C45" s="15" t="s">
        <v>36</v>
      </c>
      <c r="D45" s="15" t="s">
        <v>2</v>
      </c>
      <c r="E45" s="16">
        <v>16044</v>
      </c>
    </row>
    <row r="46" spans="1:5" ht="28.5" customHeight="1" outlineLevel="5">
      <c r="A46" s="5" t="s">
        <v>38</v>
      </c>
      <c r="B46" s="11" t="str">
        <f t="shared" si="0"/>
        <v>Межбюджетные трансферты</v>
      </c>
      <c r="C46" s="6" t="s">
        <v>36</v>
      </c>
      <c r="D46" s="6" t="s">
        <v>39</v>
      </c>
      <c r="E46" s="21">
        <v>16044</v>
      </c>
    </row>
    <row r="47" spans="1:5" ht="36.75" customHeight="1" outlineLevel="2">
      <c r="A47" s="5" t="s">
        <v>40</v>
      </c>
      <c r="B47" s="14" t="str">
        <f t="shared" si="0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7" s="15" t="s">
        <v>41</v>
      </c>
      <c r="D47" s="15" t="s">
        <v>2</v>
      </c>
      <c r="E47" s="16">
        <v>75.5</v>
      </c>
    </row>
    <row r="48" spans="1:5" ht="30" customHeight="1" outlineLevel="4">
      <c r="A48" s="5" t="s">
        <v>43</v>
      </c>
      <c r="B48" s="14" t="str">
        <f t="shared" si="0"/>
        <v>Защита населения от болезней, общих для человека и животных</v>
      </c>
      <c r="C48" s="15" t="s">
        <v>42</v>
      </c>
      <c r="D48" s="15" t="s">
        <v>2</v>
      </c>
      <c r="E48" s="16">
        <v>15</v>
      </c>
    </row>
    <row r="49" spans="1:5" ht="33" customHeight="1" outlineLevel="5">
      <c r="A49" s="5" t="s">
        <v>14</v>
      </c>
      <c r="B49" s="11" t="str">
        <f t="shared" si="0"/>
        <v>Закупка товаров, работ и услуг для обеспечения государственных (муниципальных) нужд</v>
      </c>
      <c r="C49" s="6" t="s">
        <v>42</v>
      </c>
      <c r="D49" s="6" t="s">
        <v>15</v>
      </c>
      <c r="E49" s="21">
        <v>15</v>
      </c>
    </row>
    <row r="50" spans="1:5" ht="28.5" customHeight="1" outlineLevel="4">
      <c r="A50" s="5" t="s">
        <v>45</v>
      </c>
      <c r="B50" s="14" t="str">
        <f t="shared" si="0"/>
        <v>Расходы на погашение задолженности по оплате за жилое помещение и коммунальные услуги</v>
      </c>
      <c r="C50" s="15" t="s">
        <v>44</v>
      </c>
      <c r="D50" s="15" t="s">
        <v>2</v>
      </c>
      <c r="E50" s="16">
        <v>4.1</v>
      </c>
    </row>
    <row r="51" spans="1:5" ht="31.5" customHeight="1" outlineLevel="5">
      <c r="A51" s="5" t="s">
        <v>14</v>
      </c>
      <c r="B51" s="11" t="str">
        <f t="shared" si="0"/>
        <v>Закупка товаров, работ и услуг для обеспечения государственных (муниципальных) нужд</v>
      </c>
      <c r="C51" s="6" t="s">
        <v>44</v>
      </c>
      <c r="D51" s="6" t="s">
        <v>15</v>
      </c>
      <c r="E51" s="21">
        <v>4.1</v>
      </c>
    </row>
    <row r="52" spans="1:5" ht="26.25" customHeight="1" outlineLevel="3">
      <c r="A52" s="5" t="s">
        <v>46</v>
      </c>
      <c r="B52" s="14" t="str">
        <f t="shared" si="0"/>
        <v>Расходы по администрированию</v>
      </c>
      <c r="C52" s="15" t="s">
        <v>47</v>
      </c>
      <c r="D52" s="15" t="s">
        <v>2</v>
      </c>
      <c r="E52" s="16">
        <v>56.4</v>
      </c>
    </row>
    <row r="53" spans="1:5" ht="27.75" customHeight="1" outlineLevel="5">
      <c r="A53" s="5" t="s">
        <v>14</v>
      </c>
      <c r="B53" s="11" t="str">
        <f t="shared" si="0"/>
        <v>Закупка товаров, работ и услуг для обеспечения государственных (муниципальных) нужд</v>
      </c>
      <c r="C53" s="6" t="s">
        <v>47</v>
      </c>
      <c r="D53" s="6" t="s">
        <v>15</v>
      </c>
      <c r="E53" s="21">
        <v>56.4</v>
      </c>
    </row>
    <row r="54" spans="1:5" ht="69.75" customHeight="1" outlineLevel="3">
      <c r="A54" s="5" t="s">
        <v>48</v>
      </c>
      <c r="B54" s="34" t="s">
        <v>305</v>
      </c>
      <c r="C54" s="15" t="s">
        <v>49</v>
      </c>
      <c r="D54" s="15" t="s">
        <v>2</v>
      </c>
      <c r="E54" s="16">
        <v>11288.2</v>
      </c>
    </row>
    <row r="55" spans="1:5" ht="27.75" customHeight="1" outlineLevel="5">
      <c r="A55" s="5" t="s">
        <v>50</v>
      </c>
      <c r="B55" s="11" t="str">
        <f t="shared" si="0"/>
        <v>Капитальные вложения в объекты государственной (муниципальной) собственности</v>
      </c>
      <c r="C55" s="6" t="s">
        <v>49</v>
      </c>
      <c r="D55" s="6" t="s">
        <v>51</v>
      </c>
      <c r="E55" s="21">
        <v>11288.2</v>
      </c>
    </row>
    <row r="56" spans="1:5" ht="51" customHeight="1" outlineLevel="3">
      <c r="A56" s="5" t="s">
        <v>52</v>
      </c>
      <c r="B56" s="14" t="str">
        <f t="shared" si="0"/>
        <v>Софинансирование на осуществление дорожной деятельности в отношении автомобильных дорог общего пользования местного значения</v>
      </c>
      <c r="C56" s="15" t="s">
        <v>53</v>
      </c>
      <c r="D56" s="15" t="s">
        <v>2</v>
      </c>
      <c r="E56" s="16">
        <v>947.404</v>
      </c>
    </row>
    <row r="57" spans="1:5" ht="33.75" customHeight="1" outlineLevel="5">
      <c r="A57" s="5" t="s">
        <v>14</v>
      </c>
      <c r="B57" s="11" t="str">
        <f t="shared" si="0"/>
        <v>Закупка товаров, работ и услуг для обеспечения государственных (муниципальных) нужд</v>
      </c>
      <c r="C57" s="6" t="s">
        <v>53</v>
      </c>
      <c r="D57" s="6" t="s">
        <v>15</v>
      </c>
      <c r="E57" s="21">
        <v>947.404</v>
      </c>
    </row>
    <row r="58" spans="1:5" ht="39" customHeight="1">
      <c r="A58" s="5" t="s">
        <v>54</v>
      </c>
      <c r="B58" s="7" t="str">
        <f t="shared" si="0"/>
        <v>Муниципальная программа Омутнинского района "Развитие образования Омутнинского района Кировской области"</v>
      </c>
      <c r="C58" s="10" t="s">
        <v>55</v>
      </c>
      <c r="D58" s="10" t="s">
        <v>2</v>
      </c>
      <c r="E58" s="8">
        <v>513948.794</v>
      </c>
    </row>
    <row r="59" spans="1:5" ht="31.5" customHeight="1" outlineLevel="2">
      <c r="A59" s="5" t="s">
        <v>4</v>
      </c>
      <c r="B59" s="14" t="str">
        <f t="shared" si="0"/>
        <v>Руководство и управление в сфере установленных функций органов местного самоуправления</v>
      </c>
      <c r="C59" s="15" t="s">
        <v>56</v>
      </c>
      <c r="D59" s="15" t="s">
        <v>2</v>
      </c>
      <c r="E59" s="16">
        <v>374.1</v>
      </c>
    </row>
    <row r="60" spans="1:5" ht="28.5" customHeight="1" outlineLevel="4">
      <c r="A60" s="5" t="s">
        <v>7</v>
      </c>
      <c r="B60" s="14" t="str">
        <f t="shared" si="0"/>
        <v>Органы местного самоуправления и структурные подразделения</v>
      </c>
      <c r="C60" s="15" t="s">
        <v>57</v>
      </c>
      <c r="D60" s="15" t="s">
        <v>2</v>
      </c>
      <c r="E60" s="16">
        <v>374.1</v>
      </c>
    </row>
    <row r="61" spans="1:5" ht="51" customHeight="1" outlineLevel="5">
      <c r="A61" s="5" t="s">
        <v>8</v>
      </c>
      <c r="B61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1" s="6" t="s">
        <v>57</v>
      </c>
      <c r="D61" s="6" t="s">
        <v>9</v>
      </c>
      <c r="E61" s="21">
        <v>374.1</v>
      </c>
    </row>
    <row r="62" spans="1:5" ht="36" customHeight="1" outlineLevel="2">
      <c r="A62" s="5" t="s">
        <v>58</v>
      </c>
      <c r="B62" s="14" t="str">
        <f t="shared" si="0"/>
        <v>Финансовое обеспечение деятельности муниципальных учреждений</v>
      </c>
      <c r="C62" s="15" t="s">
        <v>59</v>
      </c>
      <c r="D62" s="15" t="s">
        <v>2</v>
      </c>
      <c r="E62" s="16">
        <v>165435.372</v>
      </c>
    </row>
    <row r="63" spans="1:5" ht="27" customHeight="1" outlineLevel="4">
      <c r="A63" s="5" t="s">
        <v>61</v>
      </c>
      <c r="B63" s="14" t="str">
        <f t="shared" si="0"/>
        <v>Образовательные учреждения</v>
      </c>
      <c r="C63" s="15" t="s">
        <v>60</v>
      </c>
      <c r="D63" s="15" t="s">
        <v>2</v>
      </c>
      <c r="E63" s="16">
        <v>152682.232</v>
      </c>
    </row>
    <row r="64" spans="1:5" ht="53.25" customHeight="1" outlineLevel="5">
      <c r="A64" s="5" t="s">
        <v>8</v>
      </c>
      <c r="B64" s="11" t="str">
        <f t="shared" si="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4" s="6" t="s">
        <v>60</v>
      </c>
      <c r="D64" s="6" t="s">
        <v>9</v>
      </c>
      <c r="E64" s="21">
        <v>54382.9</v>
      </c>
    </row>
    <row r="65" spans="1:5" ht="30.75" customHeight="1" outlineLevel="5">
      <c r="A65" s="5" t="s">
        <v>14</v>
      </c>
      <c r="B65" s="11" t="str">
        <f t="shared" si="0"/>
        <v>Закупка товаров, работ и услуг для обеспечения государственных (муниципальных) нужд</v>
      </c>
      <c r="C65" s="6" t="s">
        <v>60</v>
      </c>
      <c r="D65" s="6" t="s">
        <v>15</v>
      </c>
      <c r="E65" s="21">
        <v>97194.172</v>
      </c>
    </row>
    <row r="66" spans="1:5" ht="28.5" customHeight="1" outlineLevel="5">
      <c r="A66" s="5" t="s">
        <v>16</v>
      </c>
      <c r="B66" s="11" t="str">
        <f t="shared" si="0"/>
        <v>Иные бюджетные ассигнования</v>
      </c>
      <c r="C66" s="6" t="s">
        <v>60</v>
      </c>
      <c r="D66" s="6" t="s">
        <v>17</v>
      </c>
      <c r="E66" s="21">
        <v>1105.16</v>
      </c>
    </row>
    <row r="67" spans="1:5" ht="24.75" customHeight="1" outlineLevel="4">
      <c r="A67" s="5" t="s">
        <v>63</v>
      </c>
      <c r="B67" s="14" t="str">
        <f aca="true" t="shared" si="1" ref="B67:B115">TRIM(A67)</f>
        <v>Расходы за счет средств местного бюджета</v>
      </c>
      <c r="C67" s="15" t="s">
        <v>62</v>
      </c>
      <c r="D67" s="15" t="s">
        <v>2</v>
      </c>
      <c r="E67" s="16">
        <v>843.4</v>
      </c>
    </row>
    <row r="68" spans="1:5" ht="66" customHeight="1" outlineLevel="5">
      <c r="A68" s="5" t="s">
        <v>8</v>
      </c>
      <c r="B68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8" s="6" t="s">
        <v>62</v>
      </c>
      <c r="D68" s="6" t="s">
        <v>9</v>
      </c>
      <c r="E68" s="21">
        <v>843.4</v>
      </c>
    </row>
    <row r="69" spans="1:5" ht="25.5" customHeight="1" outlineLevel="4">
      <c r="A69" s="5" t="s">
        <v>65</v>
      </c>
      <c r="B69" s="14" t="str">
        <f t="shared" si="1"/>
        <v>Учреждения дополнительного образования</v>
      </c>
      <c r="C69" s="15" t="s">
        <v>64</v>
      </c>
      <c r="D69" s="15" t="s">
        <v>2</v>
      </c>
      <c r="E69" s="16">
        <v>11909.74</v>
      </c>
    </row>
    <row r="70" spans="1:5" ht="57" customHeight="1" outlineLevel="5">
      <c r="A70" s="5" t="s">
        <v>8</v>
      </c>
      <c r="B70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0" s="6" t="s">
        <v>64</v>
      </c>
      <c r="D70" s="6" t="s">
        <v>9</v>
      </c>
      <c r="E70" s="21">
        <v>10694</v>
      </c>
    </row>
    <row r="71" spans="1:5" ht="33.75" customHeight="1" outlineLevel="5">
      <c r="A71" s="5" t="s">
        <v>14</v>
      </c>
      <c r="B71" s="11" t="str">
        <f t="shared" si="1"/>
        <v>Закупка товаров, работ и услуг для обеспечения государственных (муниципальных) нужд</v>
      </c>
      <c r="C71" s="6" t="s">
        <v>64</v>
      </c>
      <c r="D71" s="6" t="s">
        <v>15</v>
      </c>
      <c r="E71" s="21">
        <v>1204.2</v>
      </c>
    </row>
    <row r="72" spans="1:5" ht="24.75" customHeight="1" outlineLevel="5">
      <c r="A72" s="5" t="s">
        <v>16</v>
      </c>
      <c r="B72" s="11" t="str">
        <f t="shared" si="1"/>
        <v>Иные бюджетные ассигнования</v>
      </c>
      <c r="C72" s="6" t="s">
        <v>64</v>
      </c>
      <c r="D72" s="6" t="s">
        <v>17</v>
      </c>
      <c r="E72" s="21">
        <v>11.54</v>
      </c>
    </row>
    <row r="73" spans="1:5" ht="33.75" customHeight="1" outlineLevel="2">
      <c r="A73" s="5" t="s">
        <v>66</v>
      </c>
      <c r="B73" s="14" t="str">
        <f t="shared" si="1"/>
        <v>Другие вопросы органов местного самоуправления</v>
      </c>
      <c r="C73" s="15" t="s">
        <v>67</v>
      </c>
      <c r="D73" s="15" t="s">
        <v>2</v>
      </c>
      <c r="E73" s="16">
        <v>10228.472</v>
      </c>
    </row>
    <row r="74" spans="1:5" ht="27.75" customHeight="1" outlineLevel="4">
      <c r="A74" s="5" t="s">
        <v>69</v>
      </c>
      <c r="B74" s="14" t="str">
        <f t="shared" si="1"/>
        <v>Обеспечение выполнения функций муниципальных учреждений</v>
      </c>
      <c r="C74" s="15" t="s">
        <v>68</v>
      </c>
      <c r="D74" s="15" t="s">
        <v>2</v>
      </c>
      <c r="E74" s="16">
        <v>10228.472</v>
      </c>
    </row>
    <row r="75" spans="1:5" ht="52.5" customHeight="1" outlineLevel="5">
      <c r="A75" s="5" t="s">
        <v>8</v>
      </c>
      <c r="B75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5" s="6" t="s">
        <v>68</v>
      </c>
      <c r="D75" s="6" t="s">
        <v>9</v>
      </c>
      <c r="E75" s="21">
        <v>8569.7</v>
      </c>
    </row>
    <row r="76" spans="1:5" ht="35.25" customHeight="1" outlineLevel="5">
      <c r="A76" s="5" t="s">
        <v>14</v>
      </c>
      <c r="B76" s="11" t="str">
        <f t="shared" si="1"/>
        <v>Закупка товаров, работ и услуг для обеспечения государственных (муниципальных) нужд</v>
      </c>
      <c r="C76" s="6" t="s">
        <v>68</v>
      </c>
      <c r="D76" s="6" t="s">
        <v>15</v>
      </c>
      <c r="E76" s="21">
        <v>1593.8</v>
      </c>
    </row>
    <row r="77" spans="1:5" ht="26.25" customHeight="1" outlineLevel="5">
      <c r="A77" s="5" t="s">
        <v>16</v>
      </c>
      <c r="B77" s="11" t="str">
        <f t="shared" si="1"/>
        <v>Иные бюджетные ассигнования</v>
      </c>
      <c r="C77" s="6" t="s">
        <v>68</v>
      </c>
      <c r="D77" s="6" t="s">
        <v>17</v>
      </c>
      <c r="E77" s="21">
        <v>64.972</v>
      </c>
    </row>
    <row r="78" spans="1:5" ht="25.5" customHeight="1" outlineLevel="2">
      <c r="A78" s="5" t="s">
        <v>10</v>
      </c>
      <c r="B78" s="14" t="str">
        <f t="shared" si="1"/>
        <v>Мероприятия в установленной сфере деятельности</v>
      </c>
      <c r="C78" s="15" t="s">
        <v>70</v>
      </c>
      <c r="D78" s="15" t="s">
        <v>2</v>
      </c>
      <c r="E78" s="16">
        <v>3572</v>
      </c>
    </row>
    <row r="79" spans="1:5" ht="27.75" customHeight="1" outlineLevel="4">
      <c r="A79" s="5" t="s">
        <v>72</v>
      </c>
      <c r="B79" s="14" t="str">
        <f t="shared" si="1"/>
        <v>Мероприятия по профилактике безопасности дорожного движения</v>
      </c>
      <c r="C79" s="15" t="s">
        <v>71</v>
      </c>
      <c r="D79" s="15" t="s">
        <v>2</v>
      </c>
      <c r="E79" s="16">
        <v>5</v>
      </c>
    </row>
    <row r="80" spans="1:5" ht="27" customHeight="1" outlineLevel="5">
      <c r="A80" s="5" t="s">
        <v>14</v>
      </c>
      <c r="B80" s="11" t="str">
        <f t="shared" si="1"/>
        <v>Закупка товаров, работ и услуг для обеспечения государственных (муниципальных) нужд</v>
      </c>
      <c r="C80" s="6" t="s">
        <v>71</v>
      </c>
      <c r="D80" s="6" t="s">
        <v>15</v>
      </c>
      <c r="E80" s="21">
        <v>5</v>
      </c>
    </row>
    <row r="81" spans="1:5" ht="37.5" customHeight="1" outlineLevel="4">
      <c r="A81" s="5" t="s">
        <v>74</v>
      </c>
      <c r="B81" s="14" t="str">
        <f t="shared" si="1"/>
        <v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v>
      </c>
      <c r="C81" s="15" t="s">
        <v>73</v>
      </c>
      <c r="D81" s="15" t="s">
        <v>2</v>
      </c>
      <c r="E81" s="16">
        <v>3567</v>
      </c>
    </row>
    <row r="82" spans="1:5" ht="41.25" customHeight="1" outlineLevel="5">
      <c r="A82" s="5" t="s">
        <v>75</v>
      </c>
      <c r="B82" s="11" t="str">
        <f t="shared" si="1"/>
        <v>Предоставление субсидий бюджетным, автономным учреждениям и иным некоммерческим организациям</v>
      </c>
      <c r="C82" s="6" t="s">
        <v>73</v>
      </c>
      <c r="D82" s="6" t="s">
        <v>76</v>
      </c>
      <c r="E82" s="21">
        <v>3567</v>
      </c>
    </row>
    <row r="83" spans="1:5" ht="25.5" customHeight="1" outlineLevel="4">
      <c r="A83" s="5" t="s">
        <v>27</v>
      </c>
      <c r="B83" s="14" t="str">
        <f t="shared" si="1"/>
        <v>Реализация расходных обязательств муниципальных образований области</v>
      </c>
      <c r="C83" s="15" t="s">
        <v>77</v>
      </c>
      <c r="D83" s="15" t="s">
        <v>2</v>
      </c>
      <c r="E83" s="16">
        <v>38962.9</v>
      </c>
    </row>
    <row r="84" spans="1:5" ht="61.5" customHeight="1" outlineLevel="5">
      <c r="A84" s="5" t="s">
        <v>8</v>
      </c>
      <c r="B84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" s="6" t="s">
        <v>77</v>
      </c>
      <c r="D84" s="6" t="s">
        <v>9</v>
      </c>
      <c r="E84" s="21">
        <v>36220.3</v>
      </c>
    </row>
    <row r="85" spans="1:5" ht="30.75" customHeight="1" outlineLevel="5">
      <c r="A85" s="5" t="s">
        <v>16</v>
      </c>
      <c r="B85" s="11" t="str">
        <f t="shared" si="1"/>
        <v>Иные бюджетные ассигнования</v>
      </c>
      <c r="C85" s="6" t="s">
        <v>77</v>
      </c>
      <c r="D85" s="6" t="s">
        <v>17</v>
      </c>
      <c r="E85" s="21">
        <v>2742.6</v>
      </c>
    </row>
    <row r="86" spans="1:5" ht="33.75" customHeight="1" outlineLevel="2">
      <c r="A86" s="5" t="s">
        <v>28</v>
      </c>
      <c r="B86" s="14" t="s">
        <v>296</v>
      </c>
      <c r="C86" s="15" t="s">
        <v>78</v>
      </c>
      <c r="D86" s="15" t="s">
        <v>2</v>
      </c>
      <c r="E86" s="16">
        <v>31.1</v>
      </c>
    </row>
    <row r="87" spans="1:5" ht="41.25" customHeight="1" outlineLevel="4">
      <c r="A87" s="5" t="s">
        <v>31</v>
      </c>
      <c r="B87" s="14" t="str">
        <f t="shared" si="1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87" s="15" t="s">
        <v>79</v>
      </c>
      <c r="D87" s="15" t="s">
        <v>2</v>
      </c>
      <c r="E87" s="16">
        <v>31.1</v>
      </c>
    </row>
    <row r="88" spans="1:5" ht="51" customHeight="1" outlineLevel="5">
      <c r="A88" s="5" t="s">
        <v>8</v>
      </c>
      <c r="B88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8" s="6" t="s">
        <v>79</v>
      </c>
      <c r="D88" s="6" t="s">
        <v>9</v>
      </c>
      <c r="E88" s="21">
        <v>31.1</v>
      </c>
    </row>
    <row r="89" spans="1:5" ht="45.75" customHeight="1" outlineLevel="2">
      <c r="A89" s="5" t="s">
        <v>32</v>
      </c>
      <c r="B89" s="14" t="str">
        <f t="shared" si="1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89" s="15" t="s">
        <v>80</v>
      </c>
      <c r="D89" s="15" t="s">
        <v>2</v>
      </c>
      <c r="E89" s="16">
        <v>1684.65</v>
      </c>
    </row>
    <row r="90" spans="1:5" ht="56.25" customHeight="1" outlineLevel="3">
      <c r="A90" s="5" t="s">
        <v>81</v>
      </c>
      <c r="B90" s="14" t="str">
        <f t="shared" si="1"/>
        <v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v>
      </c>
      <c r="C90" s="15" t="s">
        <v>82</v>
      </c>
      <c r="D90" s="15" t="s">
        <v>2</v>
      </c>
      <c r="E90" s="16">
        <v>1684.65</v>
      </c>
    </row>
    <row r="91" spans="1:5" ht="27" customHeight="1" outlineLevel="5">
      <c r="A91" s="5" t="s">
        <v>14</v>
      </c>
      <c r="B91" s="11" t="str">
        <f t="shared" si="1"/>
        <v>Закупка товаров, работ и услуг для обеспечения государственных (муниципальных) нужд</v>
      </c>
      <c r="C91" s="6" t="s">
        <v>82</v>
      </c>
      <c r="D91" s="6" t="s">
        <v>15</v>
      </c>
      <c r="E91" s="21">
        <v>1684.65</v>
      </c>
    </row>
    <row r="92" spans="1:5" ht="44.25" customHeight="1" outlineLevel="2">
      <c r="A92" s="5" t="s">
        <v>40</v>
      </c>
      <c r="B92" s="14" t="str">
        <f t="shared" si="1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92" s="15" t="s">
        <v>83</v>
      </c>
      <c r="D92" s="15" t="s">
        <v>2</v>
      </c>
      <c r="E92" s="16">
        <v>23879.9</v>
      </c>
    </row>
    <row r="93" spans="1:5" ht="39.75" customHeight="1" outlineLevel="3">
      <c r="A93" s="5" t="s">
        <v>84</v>
      </c>
      <c r="B93" s="14" t="str">
        <f t="shared" si="1"/>
        <v>Осуществление деятельности по опеке и попечительству</v>
      </c>
      <c r="C93" s="15" t="s">
        <v>85</v>
      </c>
      <c r="D93" s="15" t="s">
        <v>2</v>
      </c>
      <c r="E93" s="16">
        <v>1655.4</v>
      </c>
    </row>
    <row r="94" spans="1:5" ht="65.25" customHeight="1" outlineLevel="5">
      <c r="A94" s="5" t="s">
        <v>8</v>
      </c>
      <c r="B94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4" s="6" t="s">
        <v>85</v>
      </c>
      <c r="D94" s="6" t="s">
        <v>9</v>
      </c>
      <c r="E94" s="21">
        <v>1575.4</v>
      </c>
    </row>
    <row r="95" spans="1:5" ht="31.5" customHeight="1" outlineLevel="5">
      <c r="A95" s="5" t="s">
        <v>14</v>
      </c>
      <c r="B95" s="11" t="str">
        <f t="shared" si="1"/>
        <v>Закупка товаров, работ и услуг для обеспечения государственных (муниципальных) нужд</v>
      </c>
      <c r="C95" s="6" t="s">
        <v>85</v>
      </c>
      <c r="D95" s="6" t="s">
        <v>15</v>
      </c>
      <c r="E95" s="21">
        <v>80</v>
      </c>
    </row>
    <row r="96" spans="1:5" ht="59.25" customHeight="1" outlineLevel="3">
      <c r="A96" s="5" t="s">
        <v>86</v>
      </c>
      <c r="B96" s="14" t="str">
        <f t="shared" si="1"/>
        <v>Назначение и выплата ежемесячных денежных выплат на детей-сирот и детей, оставшихся без попечения родителей, находящихся под опекой (попечительством) , в приемной семье, и по начислению и выплате ежемесячного вознаграждения, причитающегося приемным родителям</v>
      </c>
      <c r="C96" s="15" t="s">
        <v>87</v>
      </c>
      <c r="D96" s="15" t="s">
        <v>2</v>
      </c>
      <c r="E96" s="16">
        <v>11149</v>
      </c>
    </row>
    <row r="97" spans="1:5" ht="29.25" customHeight="1" outlineLevel="5">
      <c r="A97" s="5" t="s">
        <v>14</v>
      </c>
      <c r="B97" s="11" t="str">
        <f t="shared" si="1"/>
        <v>Закупка товаров, работ и услуг для обеспечения государственных (муниципальных) нужд</v>
      </c>
      <c r="C97" s="6" t="s">
        <v>87</v>
      </c>
      <c r="D97" s="6" t="s">
        <v>15</v>
      </c>
      <c r="E97" s="21">
        <v>218</v>
      </c>
    </row>
    <row r="98" spans="1:5" ht="31.5" customHeight="1" outlineLevel="5">
      <c r="A98" s="5" t="s">
        <v>88</v>
      </c>
      <c r="B98" s="11" t="str">
        <f t="shared" si="1"/>
        <v>Социальное обеспечение и иные выплаты населению</v>
      </c>
      <c r="C98" s="6" t="s">
        <v>87</v>
      </c>
      <c r="D98" s="6" t="s">
        <v>89</v>
      </c>
      <c r="E98" s="21">
        <v>10931</v>
      </c>
    </row>
    <row r="99" spans="1:5" ht="78" customHeight="1" outlineLevel="4">
      <c r="A99" s="5" t="s">
        <v>92</v>
      </c>
      <c r="B99" s="14" t="str">
        <f t="shared" si="1"/>
        <v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99" s="15" t="s">
        <v>91</v>
      </c>
      <c r="D99" s="15" t="s">
        <v>2</v>
      </c>
      <c r="E99" s="16">
        <v>13.8</v>
      </c>
    </row>
    <row r="100" spans="1:5" ht="50.25" customHeight="1" outlineLevel="5">
      <c r="A100" s="5" t="s">
        <v>8</v>
      </c>
      <c r="B100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0" s="12" t="s">
        <v>91</v>
      </c>
      <c r="D100" s="12" t="s">
        <v>9</v>
      </c>
      <c r="E100" s="13">
        <v>13.8</v>
      </c>
    </row>
    <row r="101" spans="1:5" ht="68.25" customHeight="1" outlineLevel="4">
      <c r="A101" s="5" t="s">
        <v>94</v>
      </c>
      <c r="B101" s="14" t="str">
        <f t="shared" si="1"/>
        <v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v>
      </c>
      <c r="C101" s="15" t="s">
        <v>93</v>
      </c>
      <c r="D101" s="15" t="s">
        <v>2</v>
      </c>
      <c r="E101" s="16">
        <v>1919</v>
      </c>
    </row>
    <row r="102" spans="1:5" ht="33" customHeight="1" outlineLevel="5">
      <c r="A102" s="5" t="s">
        <v>14</v>
      </c>
      <c r="B102" s="11" t="str">
        <f t="shared" si="1"/>
        <v>Закупка товаров, работ и услуг для обеспечения государственных (муниципальных) нужд</v>
      </c>
      <c r="C102" s="6" t="s">
        <v>93</v>
      </c>
      <c r="D102" s="6" t="s">
        <v>15</v>
      </c>
      <c r="E102" s="21">
        <v>55.9</v>
      </c>
    </row>
    <row r="103" spans="1:5" ht="28.5" customHeight="1" outlineLevel="5">
      <c r="A103" s="5" t="s">
        <v>88</v>
      </c>
      <c r="B103" s="11" t="str">
        <f t="shared" si="1"/>
        <v>Социальное обеспечение и иные выплаты населению</v>
      </c>
      <c r="C103" s="6" t="s">
        <v>93</v>
      </c>
      <c r="D103" s="6" t="s">
        <v>89</v>
      </c>
      <c r="E103" s="21">
        <v>1863.1</v>
      </c>
    </row>
    <row r="104" spans="1:5" ht="57" customHeight="1" outlineLevel="4">
      <c r="A104" s="5" t="s">
        <v>96</v>
      </c>
      <c r="B104" s="14" t="str">
        <f t="shared" si="1"/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v>
      </c>
      <c r="C104" s="15" t="s">
        <v>95</v>
      </c>
      <c r="D104" s="15" t="s">
        <v>2</v>
      </c>
      <c r="E104" s="16">
        <v>8921.2</v>
      </c>
    </row>
    <row r="105" spans="1:5" ht="57" customHeight="1" outlineLevel="5">
      <c r="A105" s="5" t="s">
        <v>8</v>
      </c>
      <c r="B105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5" s="6" t="s">
        <v>95</v>
      </c>
      <c r="D105" s="6" t="s">
        <v>9</v>
      </c>
      <c r="E105" s="21">
        <v>8743.2</v>
      </c>
    </row>
    <row r="106" spans="1:5" ht="33" customHeight="1" outlineLevel="5">
      <c r="A106" s="5" t="s">
        <v>14</v>
      </c>
      <c r="B106" s="11" t="str">
        <f t="shared" si="1"/>
        <v>Закупка товаров, работ и услуг для обеспечения государственных (муниципальных) нужд</v>
      </c>
      <c r="C106" s="6" t="s">
        <v>95</v>
      </c>
      <c r="D106" s="6" t="s">
        <v>15</v>
      </c>
      <c r="E106" s="21">
        <v>178</v>
      </c>
    </row>
    <row r="107" spans="1:5" ht="75.75" customHeight="1" outlineLevel="4">
      <c r="A107" s="5" t="s">
        <v>98</v>
      </c>
      <c r="B107" s="14" t="str">
        <f t="shared" si="1"/>
        <v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v>
      </c>
      <c r="C107" s="15" t="s">
        <v>97</v>
      </c>
      <c r="D107" s="15" t="s">
        <v>2</v>
      </c>
      <c r="E107" s="16">
        <v>221.5</v>
      </c>
    </row>
    <row r="108" spans="1:5" ht="67.5" customHeight="1" outlineLevel="5">
      <c r="A108" s="5" t="s">
        <v>8</v>
      </c>
      <c r="B108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8" s="6" t="s">
        <v>97</v>
      </c>
      <c r="D108" s="6" t="s">
        <v>9</v>
      </c>
      <c r="E108" s="21">
        <v>221.5</v>
      </c>
    </row>
    <row r="109" spans="1:5" ht="23.25" customHeight="1" outlineLevel="2">
      <c r="A109" s="5" t="s">
        <v>99</v>
      </c>
      <c r="B109" s="14" t="str">
        <f t="shared" si="1"/>
        <v>Иные межбюджетные трансферты из областного бюджета</v>
      </c>
      <c r="C109" s="15" t="s">
        <v>100</v>
      </c>
      <c r="D109" s="15" t="s">
        <v>2</v>
      </c>
      <c r="E109" s="16">
        <v>237661.3</v>
      </c>
    </row>
    <row r="110" spans="1:5" ht="53.25" customHeight="1" outlineLevel="4">
      <c r="A110" s="5" t="s">
        <v>102</v>
      </c>
      <c r="B110" s="14" t="str">
        <f t="shared" si="1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110" s="15" t="s">
        <v>101</v>
      </c>
      <c r="D110" s="15" t="s">
        <v>2</v>
      </c>
      <c r="E110" s="16">
        <v>156847</v>
      </c>
    </row>
    <row r="111" spans="1:5" ht="61.5" customHeight="1" outlineLevel="5">
      <c r="A111" s="5" t="s">
        <v>8</v>
      </c>
      <c r="B111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1" s="6" t="s">
        <v>101</v>
      </c>
      <c r="D111" s="6" t="s">
        <v>9</v>
      </c>
      <c r="E111" s="21">
        <v>153908</v>
      </c>
    </row>
    <row r="112" spans="1:5" ht="32.25" customHeight="1" outlineLevel="5">
      <c r="A112" s="5" t="s">
        <v>14</v>
      </c>
      <c r="B112" s="11" t="str">
        <f t="shared" si="1"/>
        <v>Закупка товаров, работ и услуг для обеспечения государственных (муниципальных) нужд</v>
      </c>
      <c r="C112" s="6" t="s">
        <v>101</v>
      </c>
      <c r="D112" s="6" t="s">
        <v>15</v>
      </c>
      <c r="E112" s="21">
        <v>2939</v>
      </c>
    </row>
    <row r="113" spans="1:5" ht="48" customHeight="1" outlineLevel="3">
      <c r="A113" s="5" t="s">
        <v>103</v>
      </c>
      <c r="B113" s="14" t="str">
        <f t="shared" si="1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113" s="15" t="s">
        <v>104</v>
      </c>
      <c r="D113" s="15" t="s">
        <v>2</v>
      </c>
      <c r="E113" s="16">
        <v>80814.3</v>
      </c>
    </row>
    <row r="114" spans="1:5" ht="55.5" customHeight="1" outlineLevel="5">
      <c r="A114" s="5" t="s">
        <v>8</v>
      </c>
      <c r="B114" s="11" t="str">
        <f t="shared" si="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4" s="12" t="s">
        <v>104</v>
      </c>
      <c r="D114" s="12" t="s">
        <v>9</v>
      </c>
      <c r="E114" s="13">
        <v>79321.4</v>
      </c>
    </row>
    <row r="115" spans="1:5" ht="33.75" customHeight="1" outlineLevel="5">
      <c r="A115" s="5" t="s">
        <v>14</v>
      </c>
      <c r="B115" s="11" t="str">
        <f t="shared" si="1"/>
        <v>Закупка товаров, работ и услуг для обеспечения государственных (муниципальных) нужд</v>
      </c>
      <c r="C115" s="12" t="s">
        <v>104</v>
      </c>
      <c r="D115" s="12" t="s">
        <v>15</v>
      </c>
      <c r="E115" s="13">
        <v>1492.9</v>
      </c>
    </row>
    <row r="116" spans="1:5" ht="48" customHeight="1" outlineLevel="4">
      <c r="A116" s="5" t="s">
        <v>106</v>
      </c>
      <c r="B116" s="14" t="str">
        <f aca="true" t="shared" si="2" ref="B116:B157">TRIM(A116)</f>
        <v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v>
      </c>
      <c r="C116" s="15" t="s">
        <v>105</v>
      </c>
      <c r="D116" s="15" t="s">
        <v>2</v>
      </c>
      <c r="E116" s="16">
        <v>16979.4</v>
      </c>
    </row>
    <row r="117" spans="1:5" ht="45.75" customHeight="1" outlineLevel="5">
      <c r="A117" s="5" t="s">
        <v>8</v>
      </c>
      <c r="B117" s="11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7" s="6" t="s">
        <v>105</v>
      </c>
      <c r="D117" s="6" t="s">
        <v>9</v>
      </c>
      <c r="E117" s="21">
        <v>16979.4</v>
      </c>
    </row>
    <row r="118" spans="1:5" ht="47.25" customHeight="1" outlineLevel="4">
      <c r="A118" s="5" t="s">
        <v>108</v>
      </c>
      <c r="B118" s="14" t="str">
        <f t="shared" si="2"/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118" s="15" t="s">
        <v>107</v>
      </c>
      <c r="D118" s="15" t="s">
        <v>2</v>
      </c>
      <c r="E118" s="16">
        <v>15122.5</v>
      </c>
    </row>
    <row r="119" spans="1:5" ht="40.5" customHeight="1" outlineLevel="5">
      <c r="A119" s="5" t="s">
        <v>14</v>
      </c>
      <c r="B119" s="11" t="str">
        <f t="shared" si="2"/>
        <v>Закупка товаров, работ и услуг для обеспечения государственных (муниципальных) нужд</v>
      </c>
      <c r="C119" s="6" t="s">
        <v>107</v>
      </c>
      <c r="D119" s="6" t="s">
        <v>15</v>
      </c>
      <c r="E119" s="21">
        <v>15122.5</v>
      </c>
    </row>
    <row r="120" spans="1:5" ht="57" customHeight="1" outlineLevel="3">
      <c r="A120" s="5" t="s">
        <v>109</v>
      </c>
      <c r="B120" s="14" t="str">
        <f t="shared" si="2"/>
        <v>Софинансирование оплаты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v>
      </c>
      <c r="C120" s="15" t="s">
        <v>110</v>
      </c>
      <c r="D120" s="15" t="s">
        <v>2</v>
      </c>
      <c r="E120" s="16">
        <v>17.1</v>
      </c>
    </row>
    <row r="121" spans="1:5" ht="33.75" customHeight="1" outlineLevel="5">
      <c r="A121" s="5" t="s">
        <v>14</v>
      </c>
      <c r="B121" s="11" t="str">
        <f t="shared" si="2"/>
        <v>Закупка товаров, работ и услуг для обеспечения государственных (муниципальных) нужд</v>
      </c>
      <c r="C121" s="6" t="s">
        <v>110</v>
      </c>
      <c r="D121" s="6" t="s">
        <v>15</v>
      </c>
      <c r="E121" s="21">
        <v>17.1</v>
      </c>
    </row>
    <row r="122" spans="1:5" ht="48.75" customHeight="1">
      <c r="A122" s="5" t="s">
        <v>111</v>
      </c>
      <c r="B122" s="7" t="str">
        <f t="shared" si="2"/>
        <v>Муниципальная программа Омутнинского района "Развитие культуры Омутнинского района Кировской области"</v>
      </c>
      <c r="C122" s="10" t="s">
        <v>112</v>
      </c>
      <c r="D122" s="10" t="s">
        <v>2</v>
      </c>
      <c r="E122" s="8">
        <v>91978.69</v>
      </c>
    </row>
    <row r="123" spans="1:5" ht="34.5" customHeight="1" outlineLevel="2">
      <c r="A123" s="5" t="s">
        <v>4</v>
      </c>
      <c r="B123" s="14" t="str">
        <f t="shared" si="2"/>
        <v>Руководство и управление в сфере установленных функций органов местного самоуправления</v>
      </c>
      <c r="C123" s="15" t="s">
        <v>113</v>
      </c>
      <c r="D123" s="15" t="s">
        <v>2</v>
      </c>
      <c r="E123" s="16">
        <v>402.4</v>
      </c>
    </row>
    <row r="124" spans="1:5" ht="31.5" customHeight="1" outlineLevel="4">
      <c r="A124" s="5" t="s">
        <v>7</v>
      </c>
      <c r="B124" s="14" t="str">
        <f t="shared" si="2"/>
        <v>Органы местного самоуправления и структурные подразделения</v>
      </c>
      <c r="C124" s="15" t="s">
        <v>114</v>
      </c>
      <c r="D124" s="15" t="s">
        <v>2</v>
      </c>
      <c r="E124" s="16">
        <v>402.4</v>
      </c>
    </row>
    <row r="125" spans="1:5" ht="59.25" customHeight="1" outlineLevel="5">
      <c r="A125" s="5" t="s">
        <v>8</v>
      </c>
      <c r="B125" s="11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5" s="6" t="s">
        <v>114</v>
      </c>
      <c r="D125" s="6" t="s">
        <v>9</v>
      </c>
      <c r="E125" s="21">
        <v>386.4</v>
      </c>
    </row>
    <row r="126" spans="1:5" ht="27" customHeight="1" outlineLevel="5">
      <c r="A126" s="5" t="s">
        <v>14</v>
      </c>
      <c r="B126" s="11" t="str">
        <f t="shared" si="2"/>
        <v>Закупка товаров, работ и услуг для обеспечения государственных (муниципальных) нужд</v>
      </c>
      <c r="C126" s="6" t="s">
        <v>114</v>
      </c>
      <c r="D126" s="6" t="s">
        <v>15</v>
      </c>
      <c r="E126" s="21">
        <v>16</v>
      </c>
    </row>
    <row r="127" spans="1:5" ht="24" customHeight="1" outlineLevel="2">
      <c r="A127" s="5" t="s">
        <v>58</v>
      </c>
      <c r="B127" s="14" t="str">
        <f t="shared" si="2"/>
        <v>Финансовое обеспечение деятельности муниципальных учреждений</v>
      </c>
      <c r="C127" s="15" t="s">
        <v>115</v>
      </c>
      <c r="D127" s="15" t="s">
        <v>2</v>
      </c>
      <c r="E127" s="16">
        <v>50530.8</v>
      </c>
    </row>
    <row r="128" spans="1:5" ht="38.25" customHeight="1" outlineLevel="4">
      <c r="A128" s="5" t="s">
        <v>65</v>
      </c>
      <c r="B128" s="14" t="str">
        <f t="shared" si="2"/>
        <v>Учреждения дополнительного образования</v>
      </c>
      <c r="C128" s="15" t="s">
        <v>116</v>
      </c>
      <c r="D128" s="15" t="s">
        <v>2</v>
      </c>
      <c r="E128" s="16">
        <v>14646.5</v>
      </c>
    </row>
    <row r="129" spans="1:5" ht="43.5" customHeight="1" outlineLevel="5">
      <c r="A129" s="5" t="s">
        <v>75</v>
      </c>
      <c r="B129" s="11" t="str">
        <f t="shared" si="2"/>
        <v>Предоставление субсидий бюджетным, автономным учреждениям и иным некоммерческим организациям</v>
      </c>
      <c r="C129" s="6" t="s">
        <v>116</v>
      </c>
      <c r="D129" s="6" t="s">
        <v>76</v>
      </c>
      <c r="E129" s="21">
        <v>14646.5</v>
      </c>
    </row>
    <row r="130" spans="1:5" ht="34.5" customHeight="1" outlineLevel="4">
      <c r="A130" s="5" t="s">
        <v>118</v>
      </c>
      <c r="B130" s="14" t="str">
        <f t="shared" si="2"/>
        <v>Дворцы, дома и другие учреждения культуры</v>
      </c>
      <c r="C130" s="15" t="s">
        <v>117</v>
      </c>
      <c r="D130" s="15" t="s">
        <v>2</v>
      </c>
      <c r="E130" s="16">
        <v>24959.9</v>
      </c>
    </row>
    <row r="131" spans="1:5" ht="34.5" customHeight="1" outlineLevel="5">
      <c r="A131" s="5" t="s">
        <v>75</v>
      </c>
      <c r="B131" s="11" t="str">
        <f t="shared" si="2"/>
        <v>Предоставление субсидий бюджетным, автономным учреждениям и иным некоммерческим организациям</v>
      </c>
      <c r="C131" s="6" t="s">
        <v>117</v>
      </c>
      <c r="D131" s="6" t="s">
        <v>76</v>
      </c>
      <c r="E131" s="21">
        <v>24959.9</v>
      </c>
    </row>
    <row r="132" spans="1:5" ht="15" outlineLevel="4">
      <c r="A132" s="5" t="s">
        <v>120</v>
      </c>
      <c r="B132" s="14" t="str">
        <f t="shared" si="2"/>
        <v>Библиотеки</v>
      </c>
      <c r="C132" s="15" t="s">
        <v>119</v>
      </c>
      <c r="D132" s="15" t="s">
        <v>2</v>
      </c>
      <c r="E132" s="16">
        <v>10924.4</v>
      </c>
    </row>
    <row r="133" spans="1:5" ht="31.5" customHeight="1" outlineLevel="5">
      <c r="A133" s="5" t="s">
        <v>75</v>
      </c>
      <c r="B133" s="11" t="str">
        <f t="shared" si="2"/>
        <v>Предоставление субсидий бюджетным, автономным учреждениям и иным некоммерческим организациям</v>
      </c>
      <c r="C133" s="6" t="s">
        <v>119</v>
      </c>
      <c r="D133" s="6" t="s">
        <v>76</v>
      </c>
      <c r="E133" s="21">
        <v>10924.4</v>
      </c>
    </row>
    <row r="134" spans="1:5" ht="23.25" customHeight="1" outlineLevel="2">
      <c r="A134" s="5" t="s">
        <v>66</v>
      </c>
      <c r="B134" s="14" t="str">
        <f t="shared" si="2"/>
        <v>Другие вопросы органов местного самоуправления</v>
      </c>
      <c r="C134" s="15" t="s">
        <v>121</v>
      </c>
      <c r="D134" s="15" t="s">
        <v>2</v>
      </c>
      <c r="E134" s="16">
        <v>10754.506</v>
      </c>
    </row>
    <row r="135" spans="1:5" ht="33" customHeight="1" outlineLevel="4">
      <c r="A135" s="5" t="s">
        <v>69</v>
      </c>
      <c r="B135" s="14" t="str">
        <f t="shared" si="2"/>
        <v>Обеспечение выполнения функций муниципальных учреждений</v>
      </c>
      <c r="C135" s="15" t="s">
        <v>122</v>
      </c>
      <c r="D135" s="15" t="s">
        <v>2</v>
      </c>
      <c r="E135" s="16">
        <v>10754.506</v>
      </c>
    </row>
    <row r="136" spans="1:5" ht="47.25" customHeight="1" outlineLevel="5">
      <c r="A136" s="5" t="s">
        <v>8</v>
      </c>
      <c r="B136" s="11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6" s="6" t="s">
        <v>122</v>
      </c>
      <c r="D136" s="6" t="s">
        <v>9</v>
      </c>
      <c r="E136" s="21">
        <v>9842.6</v>
      </c>
    </row>
    <row r="137" spans="1:5" ht="39" customHeight="1" outlineLevel="5">
      <c r="A137" s="5" t="s">
        <v>14</v>
      </c>
      <c r="B137" s="11" t="str">
        <f t="shared" si="2"/>
        <v>Закупка товаров, работ и услуг для обеспечения государственных (муниципальных) нужд</v>
      </c>
      <c r="C137" s="6" t="s">
        <v>122</v>
      </c>
      <c r="D137" s="6" t="s">
        <v>15</v>
      </c>
      <c r="E137" s="21">
        <v>893.906</v>
      </c>
    </row>
    <row r="138" spans="1:5" ht="24.75" customHeight="1" outlineLevel="5">
      <c r="A138" s="5" t="s">
        <v>16</v>
      </c>
      <c r="B138" s="11" t="str">
        <f t="shared" si="2"/>
        <v>Иные бюджетные ассигнования</v>
      </c>
      <c r="C138" s="6" t="s">
        <v>122</v>
      </c>
      <c r="D138" s="6" t="s">
        <v>17</v>
      </c>
      <c r="E138" s="21">
        <v>18</v>
      </c>
    </row>
    <row r="139" spans="1:5" ht="28.5" customHeight="1" outlineLevel="2">
      <c r="A139" s="5" t="s">
        <v>10</v>
      </c>
      <c r="B139" s="14" t="str">
        <f t="shared" si="2"/>
        <v>Мероприятия в установленной сфере деятельности</v>
      </c>
      <c r="C139" s="15" t="s">
        <v>123</v>
      </c>
      <c r="D139" s="15" t="s">
        <v>2</v>
      </c>
      <c r="E139" s="16">
        <v>215.5</v>
      </c>
    </row>
    <row r="140" spans="1:5" ht="34.5" customHeight="1" outlineLevel="4">
      <c r="A140" s="5" t="s">
        <v>125</v>
      </c>
      <c r="B140" s="14" t="str">
        <f t="shared" si="2"/>
        <v>Оказание поддержки общественным организациям ветеранов</v>
      </c>
      <c r="C140" s="15" t="s">
        <v>124</v>
      </c>
      <c r="D140" s="15" t="s">
        <v>2</v>
      </c>
      <c r="E140" s="16">
        <v>161.5</v>
      </c>
    </row>
    <row r="141" spans="1:5" ht="42.75" customHeight="1" outlineLevel="5">
      <c r="A141" s="5" t="s">
        <v>75</v>
      </c>
      <c r="B141" s="11" t="str">
        <f t="shared" si="2"/>
        <v>Предоставление субсидий бюджетным, автономным учреждениям и иным некоммерческим организациям</v>
      </c>
      <c r="C141" s="6" t="s">
        <v>124</v>
      </c>
      <c r="D141" s="6" t="s">
        <v>76</v>
      </c>
      <c r="E141" s="21">
        <v>161.5</v>
      </c>
    </row>
    <row r="142" spans="1:5" ht="26.25" customHeight="1" outlineLevel="4">
      <c r="A142" s="5" t="s">
        <v>127</v>
      </c>
      <c r="B142" s="14" t="str">
        <f t="shared" si="2"/>
        <v>Оказание поддержки общественным организациям инвалидов</v>
      </c>
      <c r="C142" s="15" t="s">
        <v>126</v>
      </c>
      <c r="D142" s="15" t="s">
        <v>2</v>
      </c>
      <c r="E142" s="16">
        <v>54</v>
      </c>
    </row>
    <row r="143" spans="1:5" ht="31.5" customHeight="1" outlineLevel="5">
      <c r="A143" s="5" t="s">
        <v>75</v>
      </c>
      <c r="B143" s="11" t="str">
        <f t="shared" si="2"/>
        <v>Предоставление субсидий бюджетным, автономным учреждениям и иным некоммерческим организациям</v>
      </c>
      <c r="C143" s="6" t="s">
        <v>126</v>
      </c>
      <c r="D143" s="6" t="s">
        <v>76</v>
      </c>
      <c r="E143" s="21">
        <v>54</v>
      </c>
    </row>
    <row r="144" spans="1:5" ht="39" customHeight="1" outlineLevel="2">
      <c r="A144" s="5" t="s">
        <v>20</v>
      </c>
      <c r="B144" s="14" t="str">
        <f t="shared" si="2"/>
        <v>Финансовое обеспечение расходных обязательств муниципального образования, возникающих при выполнении переданных полномочий</v>
      </c>
      <c r="C144" s="15" t="s">
        <v>128</v>
      </c>
      <c r="D144" s="15" t="s">
        <v>2</v>
      </c>
      <c r="E144" s="16">
        <v>4106.1</v>
      </c>
    </row>
    <row r="145" spans="1:5" ht="48" customHeight="1" outlineLevel="4">
      <c r="A145" s="5" t="s">
        <v>130</v>
      </c>
      <c r="B145" s="14" t="str">
        <f t="shared" si="2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45" s="15" t="s">
        <v>129</v>
      </c>
      <c r="D145" s="15" t="s">
        <v>2</v>
      </c>
      <c r="E145" s="16">
        <v>617.9</v>
      </c>
    </row>
    <row r="146" spans="1:5" ht="36.75" customHeight="1" outlineLevel="5">
      <c r="A146" s="5" t="s">
        <v>75</v>
      </c>
      <c r="B146" s="11" t="str">
        <f t="shared" si="2"/>
        <v>Предоставление субсидий бюджетным, автономным учреждениям и иным некоммерческим организациям</v>
      </c>
      <c r="C146" s="6" t="s">
        <v>129</v>
      </c>
      <c r="D146" s="6" t="s">
        <v>76</v>
      </c>
      <c r="E146" s="21">
        <v>617.9</v>
      </c>
    </row>
    <row r="147" spans="1:5" ht="36" customHeight="1" outlineLevel="4">
      <c r="A147" s="5" t="s">
        <v>132</v>
      </c>
      <c r="B147" s="14" t="str">
        <f t="shared" si="2"/>
        <v>Создание условий для организации досуга и обеспечения жителей поселения услугами организаций культуры</v>
      </c>
      <c r="C147" s="15" t="s">
        <v>131</v>
      </c>
      <c r="D147" s="15" t="s">
        <v>2</v>
      </c>
      <c r="E147" s="16">
        <v>3488.2</v>
      </c>
    </row>
    <row r="148" spans="1:5" ht="42.75" customHeight="1" outlineLevel="5">
      <c r="A148" s="5" t="s">
        <v>75</v>
      </c>
      <c r="B148" s="11" t="str">
        <f t="shared" si="2"/>
        <v>Предоставление субсидий бюджетным, автономным учреждениям и иным некоммерческим организациям</v>
      </c>
      <c r="C148" s="6" t="s">
        <v>131</v>
      </c>
      <c r="D148" s="6" t="s">
        <v>76</v>
      </c>
      <c r="E148" s="21">
        <v>3488.2</v>
      </c>
    </row>
    <row r="149" spans="1:5" ht="34.5" customHeight="1" outlineLevel="4">
      <c r="A149" s="5" t="s">
        <v>27</v>
      </c>
      <c r="B149" s="14" t="str">
        <f t="shared" si="2"/>
        <v>Реализация расходных обязательств муниципальных образований области</v>
      </c>
      <c r="C149" s="15" t="s">
        <v>133</v>
      </c>
      <c r="D149" s="15" t="s">
        <v>2</v>
      </c>
      <c r="E149" s="16">
        <v>24717.9</v>
      </c>
    </row>
    <row r="150" spans="1:5" ht="55.5" customHeight="1" outlineLevel="5">
      <c r="A150" s="5" t="s">
        <v>8</v>
      </c>
      <c r="B150" s="11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0" s="6" t="s">
        <v>133</v>
      </c>
      <c r="D150" s="6" t="s">
        <v>9</v>
      </c>
      <c r="E150" s="21">
        <v>4947.6</v>
      </c>
    </row>
    <row r="151" spans="1:5" ht="48" customHeight="1" outlineLevel="5">
      <c r="A151" s="5" t="s">
        <v>75</v>
      </c>
      <c r="B151" s="11" t="str">
        <f t="shared" si="2"/>
        <v>Предоставление субсидий бюджетным, автономным учреждениям и иным некоммерческим организациям</v>
      </c>
      <c r="C151" s="6" t="s">
        <v>133</v>
      </c>
      <c r="D151" s="6" t="s">
        <v>76</v>
      </c>
      <c r="E151" s="21">
        <v>19768.3</v>
      </c>
    </row>
    <row r="152" spans="1:5" ht="25.5" customHeight="1" outlineLevel="5">
      <c r="A152" s="5" t="s">
        <v>16</v>
      </c>
      <c r="B152" s="11" t="str">
        <f t="shared" si="2"/>
        <v>Иные бюджетные ассигнования</v>
      </c>
      <c r="C152" s="6" t="s">
        <v>133</v>
      </c>
      <c r="D152" s="6" t="s">
        <v>17</v>
      </c>
      <c r="E152" s="21">
        <v>2</v>
      </c>
    </row>
    <row r="153" spans="1:5" ht="42" customHeight="1" outlineLevel="2">
      <c r="A153" s="5" t="s">
        <v>40</v>
      </c>
      <c r="B153" s="14" t="str">
        <f t="shared" si="2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153" s="15" t="s">
        <v>134</v>
      </c>
      <c r="D153" s="15" t="s">
        <v>2</v>
      </c>
      <c r="E153" s="16">
        <v>1092</v>
      </c>
    </row>
    <row r="154" spans="1:5" ht="68.25" customHeight="1" outlineLevel="3">
      <c r="A154" s="5" t="s">
        <v>90</v>
      </c>
      <c r="B154" s="14" t="str">
        <f t="shared" si="2"/>
        <v>Выплаты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154" s="15" t="s">
        <v>135</v>
      </c>
      <c r="D154" s="15" t="s">
        <v>2</v>
      </c>
      <c r="E154" s="16">
        <v>345.2</v>
      </c>
    </row>
    <row r="155" spans="1:5" ht="45" customHeight="1" outlineLevel="5">
      <c r="A155" s="5" t="s">
        <v>75</v>
      </c>
      <c r="B155" s="11" t="str">
        <f t="shared" si="2"/>
        <v>Предоставление субсидий бюджетным, автономным учреждениям и иным некоммерческим организациям</v>
      </c>
      <c r="C155" s="6" t="s">
        <v>135</v>
      </c>
      <c r="D155" s="6" t="s">
        <v>76</v>
      </c>
      <c r="E155" s="21">
        <v>345.2</v>
      </c>
    </row>
    <row r="156" spans="1:5" ht="60.75" customHeight="1" outlineLevel="4">
      <c r="A156" s="5" t="s">
        <v>137</v>
      </c>
      <c r="B156" s="14" t="str">
        <f t="shared" si="2"/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v>
      </c>
      <c r="C156" s="15" t="s">
        <v>136</v>
      </c>
      <c r="D156" s="15" t="s">
        <v>2</v>
      </c>
      <c r="E156" s="16">
        <v>746.8</v>
      </c>
    </row>
    <row r="157" spans="1:5" ht="36" customHeight="1" outlineLevel="5">
      <c r="A157" s="5" t="s">
        <v>75</v>
      </c>
      <c r="B157" s="11" t="str">
        <f t="shared" si="2"/>
        <v>Предоставление субсидий бюджетным, автономным учреждениям и иным некоммерческим организациям</v>
      </c>
      <c r="C157" s="6" t="s">
        <v>136</v>
      </c>
      <c r="D157" s="6" t="s">
        <v>76</v>
      </c>
      <c r="E157" s="21">
        <v>746.8</v>
      </c>
    </row>
    <row r="158" spans="1:5" ht="24.75" customHeight="1" outlineLevel="4">
      <c r="A158" s="5" t="s">
        <v>138</v>
      </c>
      <c r="B158" s="14" t="str">
        <f aca="true" t="shared" si="3" ref="B158:B195">TRIM(A158)</f>
        <v>Поддержка отрасли культуры</v>
      </c>
      <c r="C158" s="15" t="s">
        <v>139</v>
      </c>
      <c r="D158" s="15" t="s">
        <v>2</v>
      </c>
      <c r="E158" s="16">
        <v>159.484</v>
      </c>
    </row>
    <row r="159" spans="1:5" ht="34.5" customHeight="1" outlineLevel="5">
      <c r="A159" s="5" t="s">
        <v>75</v>
      </c>
      <c r="B159" s="11" t="str">
        <f t="shared" si="3"/>
        <v>Предоставление субсидий бюджетным, автономным учреждениям и иным некоммерческим организациям</v>
      </c>
      <c r="C159" s="6" t="s">
        <v>139</v>
      </c>
      <c r="D159" s="6" t="s">
        <v>76</v>
      </c>
      <c r="E159" s="21">
        <v>159.484</v>
      </c>
    </row>
    <row r="160" spans="1:5" ht="37.5" customHeight="1">
      <c r="A160" s="5" t="s">
        <v>140</v>
      </c>
      <c r="B160" s="7" t="str">
        <f t="shared" si="3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160" s="10" t="s">
        <v>141</v>
      </c>
      <c r="D160" s="10" t="s">
        <v>2</v>
      </c>
      <c r="E160" s="8">
        <v>24086.83</v>
      </c>
    </row>
    <row r="161" spans="1:5" ht="29.25" customHeight="1" outlineLevel="2">
      <c r="A161" s="5" t="s">
        <v>4</v>
      </c>
      <c r="B161" s="14" t="str">
        <f t="shared" si="3"/>
        <v>Руководство и управление в сфере установленных функций органов местного самоуправления</v>
      </c>
      <c r="C161" s="15" t="s">
        <v>142</v>
      </c>
      <c r="D161" s="15" t="s">
        <v>2</v>
      </c>
      <c r="E161" s="16">
        <v>374.2</v>
      </c>
    </row>
    <row r="162" spans="1:5" ht="24.75" customHeight="1" outlineLevel="4">
      <c r="A162" s="5" t="s">
        <v>7</v>
      </c>
      <c r="B162" s="14" t="str">
        <f t="shared" si="3"/>
        <v>Органы местного самоуправления и структурные подразделения</v>
      </c>
      <c r="C162" s="15" t="s">
        <v>143</v>
      </c>
      <c r="D162" s="15" t="s">
        <v>2</v>
      </c>
      <c r="E162" s="16">
        <v>374.2</v>
      </c>
    </row>
    <row r="163" spans="1:5" ht="64.5" customHeight="1" outlineLevel="5">
      <c r="A163" s="5" t="s">
        <v>8</v>
      </c>
      <c r="B163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3" s="6" t="s">
        <v>143</v>
      </c>
      <c r="D163" s="6" t="s">
        <v>9</v>
      </c>
      <c r="E163" s="21">
        <v>374.2</v>
      </c>
    </row>
    <row r="164" spans="1:5" ht="25.5" customHeight="1" outlineLevel="2">
      <c r="A164" s="5" t="s">
        <v>58</v>
      </c>
      <c r="B164" s="14" t="str">
        <f t="shared" si="3"/>
        <v>Финансовое обеспечение деятельности муниципальных учреждений</v>
      </c>
      <c r="C164" s="15" t="s">
        <v>144</v>
      </c>
      <c r="D164" s="15" t="s">
        <v>2</v>
      </c>
      <c r="E164" s="16">
        <v>13237.15</v>
      </c>
    </row>
    <row r="165" spans="1:5" ht="27.75" customHeight="1" outlineLevel="4">
      <c r="A165" s="5" t="s">
        <v>146</v>
      </c>
      <c r="B165" s="14" t="str">
        <f t="shared" si="3"/>
        <v>Учреждения в области физической культуры и массового спорта</v>
      </c>
      <c r="C165" s="15" t="s">
        <v>145</v>
      </c>
      <c r="D165" s="15" t="s">
        <v>2</v>
      </c>
      <c r="E165" s="16">
        <v>13237.15</v>
      </c>
    </row>
    <row r="166" spans="1:5" ht="32.25" customHeight="1" outlineLevel="5">
      <c r="A166" s="5" t="s">
        <v>75</v>
      </c>
      <c r="B166" s="11" t="str">
        <f t="shared" si="3"/>
        <v>Предоставление субсидий бюджетным, автономным учреждениям и иным некоммерческим организациям</v>
      </c>
      <c r="C166" s="6" t="s">
        <v>145</v>
      </c>
      <c r="D166" s="6" t="s">
        <v>76</v>
      </c>
      <c r="E166" s="21">
        <v>13237.15</v>
      </c>
    </row>
    <row r="167" spans="1:5" ht="21.75" customHeight="1" outlineLevel="2">
      <c r="A167" s="5" t="s">
        <v>66</v>
      </c>
      <c r="B167" s="14" t="str">
        <f t="shared" si="3"/>
        <v>Другие вопросы органов местного самоуправления</v>
      </c>
      <c r="C167" s="15" t="s">
        <v>147</v>
      </c>
      <c r="D167" s="15" t="s">
        <v>2</v>
      </c>
      <c r="E167" s="16">
        <v>2314.95</v>
      </c>
    </row>
    <row r="168" spans="1:5" ht="28.5" customHeight="1" outlineLevel="4">
      <c r="A168" s="5" t="s">
        <v>69</v>
      </c>
      <c r="B168" s="14" t="str">
        <f t="shared" si="3"/>
        <v>Обеспечение выполнения функций муниципальных учреждений</v>
      </c>
      <c r="C168" s="15" t="s">
        <v>148</v>
      </c>
      <c r="D168" s="15" t="s">
        <v>2</v>
      </c>
      <c r="E168" s="16">
        <v>2314.95</v>
      </c>
    </row>
    <row r="169" spans="1:5" ht="58.5" customHeight="1" outlineLevel="5">
      <c r="A169" s="5" t="s">
        <v>8</v>
      </c>
      <c r="B169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9" s="6" t="s">
        <v>148</v>
      </c>
      <c r="D169" s="6" t="s">
        <v>9</v>
      </c>
      <c r="E169" s="21">
        <v>1970.7</v>
      </c>
    </row>
    <row r="170" spans="1:5" ht="29.25" customHeight="1" outlineLevel="5">
      <c r="A170" s="5" t="s">
        <v>14</v>
      </c>
      <c r="B170" s="11" t="str">
        <f t="shared" si="3"/>
        <v>Закупка товаров, работ и услуг для обеспечения государственных (муниципальных) нужд</v>
      </c>
      <c r="C170" s="6" t="s">
        <v>148</v>
      </c>
      <c r="D170" s="6" t="s">
        <v>15</v>
      </c>
      <c r="E170" s="21">
        <v>338.75</v>
      </c>
    </row>
    <row r="171" spans="1:5" ht="20.25" customHeight="1" outlineLevel="5">
      <c r="A171" s="5" t="s">
        <v>16</v>
      </c>
      <c r="B171" s="11" t="str">
        <f t="shared" si="3"/>
        <v>Иные бюджетные ассигнования</v>
      </c>
      <c r="C171" s="6" t="s">
        <v>148</v>
      </c>
      <c r="D171" s="6" t="s">
        <v>17</v>
      </c>
      <c r="E171" s="21">
        <v>5.5</v>
      </c>
    </row>
    <row r="172" spans="1:5" ht="20.25" customHeight="1" outlineLevel="2">
      <c r="A172" s="5" t="s">
        <v>10</v>
      </c>
      <c r="B172" s="14" t="str">
        <f t="shared" si="3"/>
        <v>Мероприятия в установленной сфере деятельности</v>
      </c>
      <c r="C172" s="15" t="s">
        <v>149</v>
      </c>
      <c r="D172" s="15" t="s">
        <v>2</v>
      </c>
      <c r="E172" s="16">
        <v>170</v>
      </c>
    </row>
    <row r="173" spans="1:5" ht="31.5" customHeight="1" outlineLevel="4">
      <c r="A173" s="5" t="s">
        <v>151</v>
      </c>
      <c r="B173" s="14" t="str">
        <f t="shared" si="3"/>
        <v>Мероприятия в области физической культуры и спорта</v>
      </c>
      <c r="C173" s="15" t="s">
        <v>150</v>
      </c>
      <c r="D173" s="15" t="s">
        <v>2</v>
      </c>
      <c r="E173" s="16">
        <v>70</v>
      </c>
    </row>
    <row r="174" spans="1:5" ht="60.75" customHeight="1" outlineLevel="5">
      <c r="A174" s="5" t="s">
        <v>8</v>
      </c>
      <c r="B174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4" s="6" t="s">
        <v>150</v>
      </c>
      <c r="D174" s="6" t="s">
        <v>9</v>
      </c>
      <c r="E174" s="21">
        <v>27.9</v>
      </c>
    </row>
    <row r="175" spans="1:5" ht="32.25" customHeight="1" outlineLevel="5">
      <c r="A175" s="5" t="s">
        <v>14</v>
      </c>
      <c r="B175" s="11" t="str">
        <f t="shared" si="3"/>
        <v>Закупка товаров, работ и услуг для обеспечения государственных (муниципальных) нужд</v>
      </c>
      <c r="C175" s="6" t="s">
        <v>150</v>
      </c>
      <c r="D175" s="6" t="s">
        <v>15</v>
      </c>
      <c r="E175" s="21">
        <v>42.1</v>
      </c>
    </row>
    <row r="176" spans="1:5" ht="28.5" customHeight="1" outlineLevel="4">
      <c r="A176" s="5" t="s">
        <v>153</v>
      </c>
      <c r="B176" s="14" t="str">
        <f t="shared" si="3"/>
        <v>Мероприятия в сфере молодежной политики</v>
      </c>
      <c r="C176" s="15" t="s">
        <v>152</v>
      </c>
      <c r="D176" s="15" t="s">
        <v>2</v>
      </c>
      <c r="E176" s="16">
        <v>100</v>
      </c>
    </row>
    <row r="177" spans="1:5" ht="57.75" customHeight="1" outlineLevel="5">
      <c r="A177" s="5" t="s">
        <v>8</v>
      </c>
      <c r="B177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7" s="6" t="s">
        <v>152</v>
      </c>
      <c r="D177" s="6" t="s">
        <v>9</v>
      </c>
      <c r="E177" s="21">
        <v>6.5</v>
      </c>
    </row>
    <row r="178" spans="1:5" ht="29.25" customHeight="1" outlineLevel="5">
      <c r="A178" s="5" t="s">
        <v>14</v>
      </c>
      <c r="B178" s="11" t="str">
        <f t="shared" si="3"/>
        <v>Закупка товаров, работ и услуг для обеспечения государственных (муниципальных) нужд</v>
      </c>
      <c r="C178" s="6" t="s">
        <v>152</v>
      </c>
      <c r="D178" s="6" t="s">
        <v>15</v>
      </c>
      <c r="E178" s="21">
        <v>62.5</v>
      </c>
    </row>
    <row r="179" spans="1:5" ht="28.5" customHeight="1" outlineLevel="5">
      <c r="A179" s="5" t="s">
        <v>88</v>
      </c>
      <c r="B179" s="11" t="str">
        <f t="shared" si="3"/>
        <v>Социальное обеспечение и иные выплаты населению</v>
      </c>
      <c r="C179" s="6" t="s">
        <v>152</v>
      </c>
      <c r="D179" s="6" t="s">
        <v>89</v>
      </c>
      <c r="E179" s="21">
        <v>31</v>
      </c>
    </row>
    <row r="180" spans="1:5" ht="42" customHeight="1" outlineLevel="2">
      <c r="A180" s="5" t="s">
        <v>20</v>
      </c>
      <c r="B180" s="14" t="str">
        <f t="shared" si="3"/>
        <v>Финансовое обеспечение расходных обязательств муниципального образования, возникающих при выполнении переданных полномочий</v>
      </c>
      <c r="C180" s="15" t="s">
        <v>154</v>
      </c>
      <c r="D180" s="15" t="s">
        <v>2</v>
      </c>
      <c r="E180" s="16">
        <v>570</v>
      </c>
    </row>
    <row r="181" spans="1:5" ht="70.5" customHeight="1" outlineLevel="4">
      <c r="A181" s="5" t="s">
        <v>156</v>
      </c>
      <c r="B181" s="14" t="str">
        <f t="shared" si="3"/>
        <v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v>
      </c>
      <c r="C181" s="15" t="s">
        <v>155</v>
      </c>
      <c r="D181" s="15" t="s">
        <v>2</v>
      </c>
      <c r="E181" s="16">
        <v>500</v>
      </c>
    </row>
    <row r="182" spans="1:5" ht="57.75" customHeight="1" outlineLevel="5">
      <c r="A182" s="5" t="s">
        <v>8</v>
      </c>
      <c r="B182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2" s="6" t="s">
        <v>155</v>
      </c>
      <c r="D182" s="6" t="s">
        <v>9</v>
      </c>
      <c r="E182" s="21">
        <v>162.401</v>
      </c>
    </row>
    <row r="183" spans="1:5" ht="36" customHeight="1" outlineLevel="5">
      <c r="A183" s="5" t="s">
        <v>14</v>
      </c>
      <c r="B183" s="11" t="str">
        <f t="shared" si="3"/>
        <v>Закупка товаров, работ и услуг для обеспечения государственных (муниципальных) нужд</v>
      </c>
      <c r="C183" s="6" t="s">
        <v>155</v>
      </c>
      <c r="D183" s="6" t="s">
        <v>15</v>
      </c>
      <c r="E183" s="21">
        <v>320.699</v>
      </c>
    </row>
    <row r="184" spans="1:5" ht="25.5" customHeight="1" outlineLevel="5">
      <c r="A184" s="5" t="s">
        <v>88</v>
      </c>
      <c r="B184" s="11" t="str">
        <f t="shared" si="3"/>
        <v>Социальное обеспечение и иные выплаты населению</v>
      </c>
      <c r="C184" s="6" t="s">
        <v>155</v>
      </c>
      <c r="D184" s="6" t="s">
        <v>89</v>
      </c>
      <c r="E184" s="21">
        <v>16.9</v>
      </c>
    </row>
    <row r="185" spans="1:5" ht="28.5" customHeight="1" outlineLevel="4">
      <c r="A185" s="5" t="s">
        <v>158</v>
      </c>
      <c r="B185" s="14" t="str">
        <f t="shared" si="3"/>
        <v>Организация и осуществлении мероприятий по работе с детьми и молодежью в поселении</v>
      </c>
      <c r="C185" s="15" t="s">
        <v>157</v>
      </c>
      <c r="D185" s="15" t="s">
        <v>2</v>
      </c>
      <c r="E185" s="16">
        <v>70</v>
      </c>
    </row>
    <row r="186" spans="1:5" ht="28.5" customHeight="1" outlineLevel="5">
      <c r="A186" s="5" t="s">
        <v>14</v>
      </c>
      <c r="B186" s="11" t="str">
        <f t="shared" si="3"/>
        <v>Закупка товаров, работ и услуг для обеспечения государственных (муниципальных) нужд</v>
      </c>
      <c r="C186" s="6" t="s">
        <v>157</v>
      </c>
      <c r="D186" s="6" t="s">
        <v>15</v>
      </c>
      <c r="E186" s="21">
        <v>19</v>
      </c>
    </row>
    <row r="187" spans="1:5" ht="16.5" customHeight="1" outlineLevel="5">
      <c r="A187" s="5" t="s">
        <v>88</v>
      </c>
      <c r="B187" s="11" t="str">
        <f t="shared" si="3"/>
        <v>Социальное обеспечение и иные выплаты населению</v>
      </c>
      <c r="C187" s="6" t="s">
        <v>157</v>
      </c>
      <c r="D187" s="6" t="s">
        <v>89</v>
      </c>
      <c r="E187" s="21">
        <v>51</v>
      </c>
    </row>
    <row r="188" spans="1:5" ht="30" customHeight="1" outlineLevel="4">
      <c r="A188" s="5" t="s">
        <v>27</v>
      </c>
      <c r="B188" s="14" t="str">
        <f t="shared" si="3"/>
        <v>Реализация расходных обязательств муниципальных образований области</v>
      </c>
      <c r="C188" s="15" t="s">
        <v>159</v>
      </c>
      <c r="D188" s="15" t="s">
        <v>2</v>
      </c>
      <c r="E188" s="16">
        <v>6942.1</v>
      </c>
    </row>
    <row r="189" spans="1:5" ht="55.5" customHeight="1" outlineLevel="5">
      <c r="A189" s="5" t="s">
        <v>8</v>
      </c>
      <c r="B189" s="11" t="str">
        <f t="shared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9" s="6" t="s">
        <v>159</v>
      </c>
      <c r="D189" s="6" t="s">
        <v>9</v>
      </c>
      <c r="E189" s="21">
        <v>1134.6</v>
      </c>
    </row>
    <row r="190" spans="1:5" ht="39" customHeight="1" outlineLevel="5">
      <c r="A190" s="5" t="s">
        <v>75</v>
      </c>
      <c r="B190" s="11" t="str">
        <f t="shared" si="3"/>
        <v>Предоставление субсидий бюджетным, автономным учреждениям и иным некоммерческим организациям</v>
      </c>
      <c r="C190" s="6" t="s">
        <v>159</v>
      </c>
      <c r="D190" s="6" t="s">
        <v>76</v>
      </c>
      <c r="E190" s="21">
        <v>5806.3</v>
      </c>
    </row>
    <row r="191" spans="1:5" ht="31.5" customHeight="1" outlineLevel="5">
      <c r="A191" s="5" t="s">
        <v>16</v>
      </c>
      <c r="B191" s="11" t="str">
        <f t="shared" si="3"/>
        <v>Иные бюджетные ассигнования</v>
      </c>
      <c r="C191" s="6" t="s">
        <v>159</v>
      </c>
      <c r="D191" s="6" t="s">
        <v>17</v>
      </c>
      <c r="E191" s="21">
        <v>1.2</v>
      </c>
    </row>
    <row r="192" spans="1:5" ht="49.5" customHeight="1" outlineLevel="2">
      <c r="A192" s="5" t="s">
        <v>40</v>
      </c>
      <c r="B192" s="14" t="str">
        <f t="shared" si="3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192" s="15" t="s">
        <v>160</v>
      </c>
      <c r="D192" s="15" t="s">
        <v>2</v>
      </c>
      <c r="E192" s="16">
        <v>118</v>
      </c>
    </row>
    <row r="193" spans="1:5" ht="51.75" customHeight="1" outlineLevel="4">
      <c r="A193" s="5" t="s">
        <v>137</v>
      </c>
      <c r="B193" s="14" t="str">
        <f t="shared" si="3"/>
        <v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v>
      </c>
      <c r="C193" s="15" t="s">
        <v>161</v>
      </c>
      <c r="D193" s="15" t="s">
        <v>2</v>
      </c>
      <c r="E193" s="16">
        <v>118</v>
      </c>
    </row>
    <row r="194" spans="1:5" ht="33.75" customHeight="1" outlineLevel="5">
      <c r="A194" s="5" t="s">
        <v>75</v>
      </c>
      <c r="B194" s="11" t="str">
        <f t="shared" si="3"/>
        <v>Предоставление субсидий бюджетным, автономным учреждениям и иным некоммерческим организациям</v>
      </c>
      <c r="C194" s="6" t="s">
        <v>161</v>
      </c>
      <c r="D194" s="6" t="s">
        <v>76</v>
      </c>
      <c r="E194" s="21">
        <v>118</v>
      </c>
    </row>
    <row r="195" spans="1:5" ht="27.75" customHeight="1" outlineLevel="4">
      <c r="A195" s="5" t="s">
        <v>163</v>
      </c>
      <c r="B195" s="14" t="str">
        <f t="shared" si="3"/>
        <v>Реализация мероприятий по обеспечению жильем молодых семей</v>
      </c>
      <c r="C195" s="15" t="s">
        <v>162</v>
      </c>
      <c r="D195" s="15" t="s">
        <v>2</v>
      </c>
      <c r="E195" s="16">
        <v>341.83</v>
      </c>
    </row>
    <row r="196" spans="1:5" ht="27" customHeight="1" outlineLevel="5">
      <c r="A196" s="5" t="s">
        <v>88</v>
      </c>
      <c r="B196" s="11" t="str">
        <f aca="true" t="shared" si="4" ref="B196:B234">TRIM(A196)</f>
        <v>Социальное обеспечение и иные выплаты населению</v>
      </c>
      <c r="C196" s="6" t="s">
        <v>162</v>
      </c>
      <c r="D196" s="6" t="s">
        <v>89</v>
      </c>
      <c r="E196" s="21">
        <v>341.83</v>
      </c>
    </row>
    <row r="197" spans="1:5" ht="42" customHeight="1" outlineLevel="4">
      <c r="A197" s="5" t="s">
        <v>165</v>
      </c>
      <c r="B197" s="14" t="str">
        <f t="shared" si="4"/>
        <v>Софинансирование мероприятий, направленных на реализацию государственной программы Кировской области "Развитие физической культуры и спорта"</v>
      </c>
      <c r="C197" s="15" t="s">
        <v>164</v>
      </c>
      <c r="D197" s="15" t="s">
        <v>2</v>
      </c>
      <c r="E197" s="16">
        <v>18.6</v>
      </c>
    </row>
    <row r="198" spans="1:5" ht="45.75" customHeight="1" outlineLevel="5">
      <c r="A198" s="5" t="s">
        <v>75</v>
      </c>
      <c r="B198" s="11" t="str">
        <f t="shared" si="4"/>
        <v>Предоставление субсидий бюджетным, автономным учреждениям и иным некоммерческим организациям</v>
      </c>
      <c r="C198" s="6" t="s">
        <v>164</v>
      </c>
      <c r="D198" s="6" t="s">
        <v>76</v>
      </c>
      <c r="E198" s="21">
        <v>18.6</v>
      </c>
    </row>
    <row r="199" spans="1:5" ht="45.75" customHeight="1">
      <c r="A199" s="5" t="s">
        <v>166</v>
      </c>
      <c r="B199" s="7" t="str">
        <f t="shared" si="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199" s="10" t="s">
        <v>167</v>
      </c>
      <c r="D199" s="10" t="s">
        <v>2</v>
      </c>
      <c r="E199" s="8">
        <v>46562.846</v>
      </c>
    </row>
    <row r="200" spans="1:5" ht="37.5" customHeight="1" outlineLevel="2">
      <c r="A200" s="5" t="s">
        <v>4</v>
      </c>
      <c r="B200" s="14" t="str">
        <f t="shared" si="4"/>
        <v>Руководство и управление в сфере установленных функций органов местного самоуправления</v>
      </c>
      <c r="C200" s="15" t="s">
        <v>168</v>
      </c>
      <c r="D200" s="15" t="s">
        <v>2</v>
      </c>
      <c r="E200" s="16">
        <v>5797.6</v>
      </c>
    </row>
    <row r="201" spans="1:5" ht="31.5" customHeight="1" outlineLevel="4">
      <c r="A201" s="5" t="s">
        <v>7</v>
      </c>
      <c r="B201" s="14" t="str">
        <f t="shared" si="4"/>
        <v>Органы местного самоуправления и структурные подразделения</v>
      </c>
      <c r="C201" s="15" t="s">
        <v>169</v>
      </c>
      <c r="D201" s="15" t="s">
        <v>2</v>
      </c>
      <c r="E201" s="16">
        <v>5797.6</v>
      </c>
    </row>
    <row r="202" spans="1:5" ht="61.5" customHeight="1" outlineLevel="5">
      <c r="A202" s="5" t="s">
        <v>8</v>
      </c>
      <c r="B202" s="11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2" s="6" t="s">
        <v>169</v>
      </c>
      <c r="D202" s="6" t="s">
        <v>9</v>
      </c>
      <c r="E202" s="21">
        <v>4858.8</v>
      </c>
    </row>
    <row r="203" spans="1:5" ht="36" customHeight="1" outlineLevel="5">
      <c r="A203" s="5" t="s">
        <v>14</v>
      </c>
      <c r="B203" s="11" t="str">
        <f t="shared" si="4"/>
        <v>Закупка товаров, работ и услуг для обеспечения государственных (муниципальных) нужд</v>
      </c>
      <c r="C203" s="6" t="s">
        <v>169</v>
      </c>
      <c r="D203" s="6" t="s">
        <v>15</v>
      </c>
      <c r="E203" s="21">
        <v>438.8</v>
      </c>
    </row>
    <row r="204" spans="1:5" ht="28.5" customHeight="1" outlineLevel="5">
      <c r="A204" s="5" t="s">
        <v>16</v>
      </c>
      <c r="B204" s="11" t="str">
        <f t="shared" si="4"/>
        <v>Иные бюджетные ассигнования</v>
      </c>
      <c r="C204" s="6" t="s">
        <v>169</v>
      </c>
      <c r="D204" s="6" t="s">
        <v>17</v>
      </c>
      <c r="E204" s="21">
        <v>500</v>
      </c>
    </row>
    <row r="205" spans="1:5" ht="34.5" customHeight="1" outlineLevel="2">
      <c r="A205" s="5" t="s">
        <v>10</v>
      </c>
      <c r="B205" s="14" t="str">
        <f t="shared" si="4"/>
        <v>Мероприятия в установленной сфере деятельности</v>
      </c>
      <c r="C205" s="15" t="s">
        <v>170</v>
      </c>
      <c r="D205" s="15" t="s">
        <v>2</v>
      </c>
      <c r="E205" s="16">
        <v>1337.179</v>
      </c>
    </row>
    <row r="206" spans="1:5" ht="31.5" customHeight="1" outlineLevel="4">
      <c r="A206" s="5" t="s">
        <v>314</v>
      </c>
      <c r="B206" s="14" t="str">
        <f>TRIM(A206)</f>
        <v>Финансовое обеспечение расходов по уплате земельного налога муниципальными учреждениями за 2 квартал 2021 года</v>
      </c>
      <c r="C206" s="15" t="s">
        <v>171</v>
      </c>
      <c r="D206" s="15" t="s">
        <v>2</v>
      </c>
      <c r="E206" s="16">
        <v>1337.179</v>
      </c>
    </row>
    <row r="207" spans="1:5" ht="17.25" customHeight="1" outlineLevel="5">
      <c r="A207" s="5" t="s">
        <v>16</v>
      </c>
      <c r="B207" s="11" t="str">
        <f t="shared" si="4"/>
        <v>Иные бюджетные ассигнования</v>
      </c>
      <c r="C207" s="12" t="s">
        <v>171</v>
      </c>
      <c r="D207" s="12" t="s">
        <v>17</v>
      </c>
      <c r="E207" s="13">
        <v>1337.179</v>
      </c>
    </row>
    <row r="208" spans="1:5" ht="33" customHeight="1" outlineLevel="2">
      <c r="A208" s="5" t="s">
        <v>172</v>
      </c>
      <c r="B208" s="14" t="str">
        <f t="shared" si="4"/>
        <v>Обслуживание государственного и муниципального долга</v>
      </c>
      <c r="C208" s="15" t="s">
        <v>173</v>
      </c>
      <c r="D208" s="15" t="s">
        <v>2</v>
      </c>
      <c r="E208" s="16">
        <v>16000</v>
      </c>
    </row>
    <row r="209" spans="1:5" ht="18.75" customHeight="1" outlineLevel="5">
      <c r="A209" s="5" t="s">
        <v>174</v>
      </c>
      <c r="B209" s="11" t="str">
        <f t="shared" si="4"/>
        <v>Обслуживание государственного (муниципального) долга</v>
      </c>
      <c r="C209" s="6" t="s">
        <v>173</v>
      </c>
      <c r="D209" s="6" t="s">
        <v>175</v>
      </c>
      <c r="E209" s="21">
        <v>16000</v>
      </c>
    </row>
    <row r="210" spans="1:5" ht="36" customHeight="1" outlineLevel="4">
      <c r="A210" s="5" t="s">
        <v>177</v>
      </c>
      <c r="B210" s="14" t="str">
        <f t="shared" si="4"/>
        <v>Организация и осуществление внутреннего муниципального финансового контроля за исполнением бюджета поселения</v>
      </c>
      <c r="C210" s="15" t="s">
        <v>176</v>
      </c>
      <c r="D210" s="15" t="s">
        <v>2</v>
      </c>
      <c r="E210" s="16">
        <v>3.6</v>
      </c>
    </row>
    <row r="211" spans="1:5" ht="28.5" customHeight="1" outlineLevel="5">
      <c r="A211" s="5" t="s">
        <v>14</v>
      </c>
      <c r="B211" s="11" t="str">
        <f t="shared" si="4"/>
        <v>Закупка товаров, работ и услуг для обеспечения государственных (муниципальных) нужд</v>
      </c>
      <c r="C211" s="6" t="s">
        <v>176</v>
      </c>
      <c r="D211" s="6" t="s">
        <v>15</v>
      </c>
      <c r="E211" s="21">
        <v>3.6</v>
      </c>
    </row>
    <row r="212" spans="1:5" ht="30" customHeight="1" outlineLevel="4">
      <c r="A212" s="5" t="s">
        <v>27</v>
      </c>
      <c r="B212" s="14" t="str">
        <f t="shared" si="4"/>
        <v>Реализация расходных обязательств муниципальных образований области</v>
      </c>
      <c r="C212" s="15" t="s">
        <v>178</v>
      </c>
      <c r="D212" s="15" t="s">
        <v>2</v>
      </c>
      <c r="E212" s="16">
        <v>2350.8</v>
      </c>
    </row>
    <row r="213" spans="1:5" ht="51.75" customHeight="1" outlineLevel="5">
      <c r="A213" s="5" t="s">
        <v>8</v>
      </c>
      <c r="B213" s="11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3" s="6" t="s">
        <v>178</v>
      </c>
      <c r="D213" s="6" t="s">
        <v>9</v>
      </c>
      <c r="E213" s="21">
        <v>2350.8</v>
      </c>
    </row>
    <row r="214" spans="1:5" ht="39" customHeight="1" outlineLevel="4">
      <c r="A214" s="5" t="s">
        <v>180</v>
      </c>
      <c r="B214" s="14" t="str">
        <f t="shared" si="4"/>
        <v>Выравнивание бюджетной обеспеченности за счет средств бюджета муниципального района</v>
      </c>
      <c r="C214" s="15" t="s">
        <v>179</v>
      </c>
      <c r="D214" s="15" t="s">
        <v>2</v>
      </c>
      <c r="E214" s="16">
        <v>500</v>
      </c>
    </row>
    <row r="215" spans="1:5" ht="21" customHeight="1" outlineLevel="5">
      <c r="A215" s="5" t="s">
        <v>38</v>
      </c>
      <c r="B215" s="11" t="str">
        <f t="shared" si="4"/>
        <v>Межбюджетные трансферты</v>
      </c>
      <c r="C215" s="6" t="s">
        <v>179</v>
      </c>
      <c r="D215" s="6" t="s">
        <v>39</v>
      </c>
      <c r="E215" s="21">
        <v>500</v>
      </c>
    </row>
    <row r="216" spans="1:5" ht="60.75" customHeight="1" outlineLevel="4">
      <c r="A216" s="5" t="s">
        <v>182</v>
      </c>
      <c r="B216" s="14" t="str">
        <f t="shared" si="4"/>
        <v>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v>
      </c>
      <c r="C216" s="15" t="s">
        <v>181</v>
      </c>
      <c r="D216" s="15" t="s">
        <v>2</v>
      </c>
      <c r="E216" s="16">
        <v>25.1</v>
      </c>
    </row>
    <row r="217" spans="1:5" ht="26.25" customHeight="1" outlineLevel="5">
      <c r="A217" s="5" t="s">
        <v>38</v>
      </c>
      <c r="B217" s="11" t="str">
        <f t="shared" si="4"/>
        <v>Межбюджетные трансферты</v>
      </c>
      <c r="C217" s="6" t="s">
        <v>181</v>
      </c>
      <c r="D217" s="6" t="s">
        <v>39</v>
      </c>
      <c r="E217" s="21">
        <v>25.1</v>
      </c>
    </row>
    <row r="218" spans="1:5" ht="48.75" customHeight="1" outlineLevel="2">
      <c r="A218" s="5" t="s">
        <v>32</v>
      </c>
      <c r="B218" s="14" t="str">
        <f t="shared" si="4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218" s="15" t="s">
        <v>183</v>
      </c>
      <c r="D218" s="15" t="s">
        <v>2</v>
      </c>
      <c r="E218" s="16">
        <v>975.667</v>
      </c>
    </row>
    <row r="219" spans="1:5" ht="43.5" customHeight="1" outlineLevel="3">
      <c r="A219" s="5" t="s">
        <v>184</v>
      </c>
      <c r="B219" s="14" t="str">
        <f t="shared" si="4"/>
        <v>Инвестиционные программы и проекты развития общественной инфраструктуры муниципальных образований Кировской области</v>
      </c>
      <c r="C219" s="15" t="s">
        <v>185</v>
      </c>
      <c r="D219" s="15" t="s">
        <v>2</v>
      </c>
      <c r="E219" s="16">
        <v>975.667</v>
      </c>
    </row>
    <row r="220" spans="1:5" ht="20.25" customHeight="1" outlineLevel="5">
      <c r="A220" s="5" t="s">
        <v>38</v>
      </c>
      <c r="B220" s="11" t="str">
        <f t="shared" si="4"/>
        <v>Межбюджетные трансферты</v>
      </c>
      <c r="C220" s="6" t="s">
        <v>185</v>
      </c>
      <c r="D220" s="6" t="s">
        <v>39</v>
      </c>
      <c r="E220" s="21">
        <v>975.667</v>
      </c>
    </row>
    <row r="221" spans="1:5" ht="38.25" customHeight="1" outlineLevel="2">
      <c r="A221" s="5" t="s">
        <v>40</v>
      </c>
      <c r="B221" s="14" t="str">
        <f t="shared" si="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21" s="15" t="s">
        <v>186</v>
      </c>
      <c r="D221" s="15" t="s">
        <v>2</v>
      </c>
      <c r="E221" s="16">
        <v>7535.8</v>
      </c>
    </row>
    <row r="222" spans="1:5" ht="27.75" customHeight="1" outlineLevel="3">
      <c r="A222" s="5" t="s">
        <v>187</v>
      </c>
      <c r="B222" s="14" t="str">
        <f t="shared" si="4"/>
        <v>Расчет и предоставление дотаций бюджетам поселений</v>
      </c>
      <c r="C222" s="15" t="s">
        <v>188</v>
      </c>
      <c r="D222" s="15" t="s">
        <v>2</v>
      </c>
      <c r="E222" s="16">
        <v>7530</v>
      </c>
    </row>
    <row r="223" spans="1:5" ht="24.75" customHeight="1" outlineLevel="5">
      <c r="A223" s="5" t="s">
        <v>38</v>
      </c>
      <c r="B223" s="11" t="str">
        <f t="shared" si="4"/>
        <v>Межбюджетные трансферты</v>
      </c>
      <c r="C223" s="6" t="s">
        <v>188</v>
      </c>
      <c r="D223" s="6" t="s">
        <v>39</v>
      </c>
      <c r="E223" s="21">
        <v>7530</v>
      </c>
    </row>
    <row r="224" spans="1:5" ht="29.25" customHeight="1" outlineLevel="3">
      <c r="A224" s="5" t="s">
        <v>189</v>
      </c>
      <c r="B224" s="14" t="str">
        <f t="shared" si="4"/>
        <v>Создание и деятельность в муниципальных образованиях административной (ых) комиссии (ий)</v>
      </c>
      <c r="C224" s="15" t="s">
        <v>190</v>
      </c>
      <c r="D224" s="15" t="s">
        <v>2</v>
      </c>
      <c r="E224" s="16">
        <v>5.8</v>
      </c>
    </row>
    <row r="225" spans="1:5" ht="30" customHeight="1" outlineLevel="5">
      <c r="A225" s="5" t="s">
        <v>38</v>
      </c>
      <c r="B225" s="11" t="str">
        <f t="shared" si="4"/>
        <v>Межбюджетные трансферты</v>
      </c>
      <c r="C225" s="6" t="s">
        <v>190</v>
      </c>
      <c r="D225" s="6" t="s">
        <v>39</v>
      </c>
      <c r="E225" s="21">
        <v>5.8</v>
      </c>
    </row>
    <row r="226" spans="1:5" ht="22.5" customHeight="1" outlineLevel="2">
      <c r="A226" s="5" t="s">
        <v>99</v>
      </c>
      <c r="B226" s="14" t="str">
        <f t="shared" si="4"/>
        <v>Иные межбюджетные трансферты из областного бюджета</v>
      </c>
      <c r="C226" s="15" t="s">
        <v>192</v>
      </c>
      <c r="D226" s="15" t="s">
        <v>2</v>
      </c>
      <c r="E226" s="16">
        <v>2159.5</v>
      </c>
    </row>
    <row r="227" spans="1:5" ht="26.25" customHeight="1" outlineLevel="4">
      <c r="A227" s="5" t="s">
        <v>194</v>
      </c>
      <c r="B227" s="14" t="str">
        <f t="shared" si="4"/>
        <v>Гранты на реализацию проекта "Народный бюджет"</v>
      </c>
      <c r="C227" s="15" t="s">
        <v>193</v>
      </c>
      <c r="D227" s="15" t="s">
        <v>2</v>
      </c>
      <c r="E227" s="16">
        <v>1500</v>
      </c>
    </row>
    <row r="228" spans="1:5" ht="15.75" customHeight="1" outlineLevel="5">
      <c r="A228" s="5" t="s">
        <v>38</v>
      </c>
      <c r="B228" s="11" t="str">
        <f t="shared" si="4"/>
        <v>Межбюджетные трансферты</v>
      </c>
      <c r="C228" s="6" t="s">
        <v>193</v>
      </c>
      <c r="D228" s="6" t="s">
        <v>39</v>
      </c>
      <c r="E228" s="21">
        <v>1500</v>
      </c>
    </row>
    <row r="229" spans="1:5" ht="54.75" customHeight="1" outlineLevel="4">
      <c r="A229" s="5" t="s">
        <v>196</v>
      </c>
      <c r="B229" s="14" t="str">
        <f t="shared" si="4"/>
        <v>Содержание автомобильных дорог общего пользования местного значения в части выполнения мероприятий по обеспечению безопасности дорожного движения</v>
      </c>
      <c r="C229" s="15" t="s">
        <v>195</v>
      </c>
      <c r="D229" s="15" t="s">
        <v>2</v>
      </c>
      <c r="E229" s="16">
        <v>659.5</v>
      </c>
    </row>
    <row r="230" spans="1:5" ht="29.25" customHeight="1" outlineLevel="5">
      <c r="A230" s="5" t="s">
        <v>38</v>
      </c>
      <c r="B230" s="11" t="str">
        <f t="shared" si="4"/>
        <v>Межбюджетные трансферты</v>
      </c>
      <c r="C230" s="6" t="s">
        <v>195</v>
      </c>
      <c r="D230" s="6" t="s">
        <v>39</v>
      </c>
      <c r="E230" s="21">
        <v>659.5</v>
      </c>
    </row>
    <row r="231" spans="1:5" ht="43.5" customHeight="1">
      <c r="A231" s="5" t="s">
        <v>197</v>
      </c>
      <c r="B231" s="7" t="str">
        <f t="shared" si="4"/>
        <v>Муниципальная программа Омутнинского района "Развитие муниципального управления Омутнинского района Кировской области"</v>
      </c>
      <c r="C231" s="10" t="s">
        <v>198</v>
      </c>
      <c r="D231" s="10" t="s">
        <v>2</v>
      </c>
      <c r="E231" s="8">
        <v>39196.84</v>
      </c>
    </row>
    <row r="232" spans="1:5" ht="42" customHeight="1" outlineLevel="1">
      <c r="A232" s="5" t="s">
        <v>199</v>
      </c>
      <c r="B232" s="22" t="str">
        <f t="shared" si="4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232" s="23" t="s">
        <v>200</v>
      </c>
      <c r="D232" s="23" t="s">
        <v>2</v>
      </c>
      <c r="E232" s="24">
        <v>1919</v>
      </c>
    </row>
    <row r="233" spans="1:5" ht="33" customHeight="1" outlineLevel="2">
      <c r="A233" s="5" t="s">
        <v>66</v>
      </c>
      <c r="B233" s="14" t="str">
        <f t="shared" si="4"/>
        <v>Другие вопросы органов местного самоуправления</v>
      </c>
      <c r="C233" s="15" t="s">
        <v>201</v>
      </c>
      <c r="D233" s="15" t="s">
        <v>2</v>
      </c>
      <c r="E233" s="16">
        <v>1014.7</v>
      </c>
    </row>
    <row r="234" spans="1:5" ht="49.5" customHeight="1" outlineLevel="4">
      <c r="A234" s="5" t="s">
        <v>203</v>
      </c>
      <c r="B234" s="14" t="str">
        <f t="shared" si="4"/>
        <v>Реализация функций, связанных со снижением рисков и смягчением последствий чрезвычайных ситуаций природного и техногенного характера</v>
      </c>
      <c r="C234" s="15" t="s">
        <v>202</v>
      </c>
      <c r="D234" s="15" t="s">
        <v>2</v>
      </c>
      <c r="E234" s="16">
        <v>1014.7</v>
      </c>
    </row>
    <row r="235" spans="1:5" ht="66.75" customHeight="1" outlineLevel="5">
      <c r="A235" s="5" t="s">
        <v>8</v>
      </c>
      <c r="B235" s="11" t="str">
        <f aca="true" t="shared" si="5" ref="B235:B283">TRIM(A235)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5" s="6" t="s">
        <v>202</v>
      </c>
      <c r="D235" s="6" t="s">
        <v>9</v>
      </c>
      <c r="E235" s="21">
        <v>1008.9</v>
      </c>
    </row>
    <row r="236" spans="1:5" ht="39.75" customHeight="1" outlineLevel="5">
      <c r="A236" s="5" t="s">
        <v>14</v>
      </c>
      <c r="B236" s="11" t="str">
        <f t="shared" si="5"/>
        <v>Закупка товаров, работ и услуг для обеспечения государственных (муниципальных) нужд</v>
      </c>
      <c r="C236" s="6" t="s">
        <v>202</v>
      </c>
      <c r="D236" s="6" t="s">
        <v>15</v>
      </c>
      <c r="E236" s="21">
        <v>5.8</v>
      </c>
    </row>
    <row r="237" spans="1:5" ht="15" outlineLevel="2">
      <c r="A237" s="5" t="s">
        <v>204</v>
      </c>
      <c r="B237" s="14" t="str">
        <f t="shared" si="5"/>
        <v>Резервные фонды</v>
      </c>
      <c r="C237" s="15" t="s">
        <v>205</v>
      </c>
      <c r="D237" s="15" t="s">
        <v>2</v>
      </c>
      <c r="E237" s="16">
        <v>360</v>
      </c>
    </row>
    <row r="238" spans="1:5" ht="26.25" customHeight="1" outlineLevel="4">
      <c r="A238" s="5" t="s">
        <v>207</v>
      </c>
      <c r="B238" s="14" t="str">
        <f t="shared" si="5"/>
        <v>Резервные фонды местных администраций</v>
      </c>
      <c r="C238" s="15" t="s">
        <v>206</v>
      </c>
      <c r="D238" s="15" t="s">
        <v>2</v>
      </c>
      <c r="E238" s="16">
        <v>360</v>
      </c>
    </row>
    <row r="239" spans="1:5" ht="29.25" customHeight="1" outlineLevel="5">
      <c r="A239" s="5" t="s">
        <v>88</v>
      </c>
      <c r="B239" s="11" t="str">
        <f t="shared" si="5"/>
        <v>Социальное обеспечение и иные выплаты населению</v>
      </c>
      <c r="C239" s="6" t="s">
        <v>206</v>
      </c>
      <c r="D239" s="6" t="s">
        <v>89</v>
      </c>
      <c r="E239" s="21">
        <v>6</v>
      </c>
    </row>
    <row r="240" spans="1:5" ht="23.25" customHeight="1" outlineLevel="5">
      <c r="A240" s="5" t="s">
        <v>38</v>
      </c>
      <c r="B240" s="11" t="str">
        <f t="shared" si="5"/>
        <v>Межбюджетные трансферты</v>
      </c>
      <c r="C240" s="6" t="s">
        <v>206</v>
      </c>
      <c r="D240" s="6" t="s">
        <v>39</v>
      </c>
      <c r="E240" s="21">
        <v>108.436</v>
      </c>
    </row>
    <row r="241" spans="1:5" ht="25.5" customHeight="1" outlineLevel="5">
      <c r="A241" s="5" t="s">
        <v>16</v>
      </c>
      <c r="B241" s="11" t="str">
        <f t="shared" si="5"/>
        <v>Иные бюджетные ассигнования</v>
      </c>
      <c r="C241" s="6" t="s">
        <v>206</v>
      </c>
      <c r="D241" s="6" t="s">
        <v>17</v>
      </c>
      <c r="E241" s="21">
        <v>245.564</v>
      </c>
    </row>
    <row r="242" spans="1:5" ht="41.25" customHeight="1" outlineLevel="2">
      <c r="A242" s="5" t="s">
        <v>20</v>
      </c>
      <c r="B242" s="14" t="str">
        <f t="shared" si="5"/>
        <v>Финансовое обеспечение расходных обязательств муниципального образования, возникающих при выполнении переданных полномочий</v>
      </c>
      <c r="C242" s="15" t="s">
        <v>208</v>
      </c>
      <c r="D242" s="15" t="s">
        <v>2</v>
      </c>
      <c r="E242" s="16">
        <v>58.9</v>
      </c>
    </row>
    <row r="243" spans="1:5" ht="61.5" customHeight="1" outlineLevel="4">
      <c r="A243" s="5" t="s">
        <v>210</v>
      </c>
      <c r="B243" s="14" t="str">
        <f t="shared" si="5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243" s="15" t="s">
        <v>209</v>
      </c>
      <c r="D243" s="15" t="s">
        <v>2</v>
      </c>
      <c r="E243" s="16">
        <v>58.9</v>
      </c>
    </row>
    <row r="244" spans="1:5" ht="29.25" customHeight="1" outlineLevel="5">
      <c r="A244" s="5" t="s">
        <v>14</v>
      </c>
      <c r="B244" s="11" t="str">
        <f t="shared" si="5"/>
        <v>Закупка товаров, работ и услуг для обеспечения государственных (муниципальных) нужд</v>
      </c>
      <c r="C244" s="6" t="s">
        <v>209</v>
      </c>
      <c r="D244" s="6" t="s">
        <v>15</v>
      </c>
      <c r="E244" s="21">
        <v>58.9</v>
      </c>
    </row>
    <row r="245" spans="1:5" ht="27" customHeight="1" outlineLevel="4">
      <c r="A245" s="5" t="s">
        <v>27</v>
      </c>
      <c r="B245" s="14" t="str">
        <f t="shared" si="5"/>
        <v>Реализация расходных обязательств муниципальных образований области</v>
      </c>
      <c r="C245" s="15" t="s">
        <v>211</v>
      </c>
      <c r="D245" s="15" t="s">
        <v>2</v>
      </c>
      <c r="E245" s="16">
        <v>485.4</v>
      </c>
    </row>
    <row r="246" spans="1:5" ht="60.75" customHeight="1" outlineLevel="5">
      <c r="A246" s="5" t="s">
        <v>8</v>
      </c>
      <c r="B246" s="11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6" s="6" t="s">
        <v>211</v>
      </c>
      <c r="D246" s="6" t="s">
        <v>9</v>
      </c>
      <c r="E246" s="21">
        <v>485.4</v>
      </c>
    </row>
    <row r="247" spans="1:5" ht="48.75" customHeight="1" outlineLevel="1">
      <c r="A247" s="5" t="s">
        <v>306</v>
      </c>
      <c r="B247" s="35" t="str">
        <f>TRIM(A247)</f>
        <v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v>
      </c>
      <c r="C247" s="23" t="s">
        <v>212</v>
      </c>
      <c r="D247" s="23" t="s">
        <v>2</v>
      </c>
      <c r="E247" s="24">
        <v>3380.901</v>
      </c>
    </row>
    <row r="248" spans="1:5" ht="27.75" customHeight="1" outlineLevel="2">
      <c r="A248" s="5" t="s">
        <v>10</v>
      </c>
      <c r="B248" s="14" t="str">
        <f t="shared" si="5"/>
        <v>Мероприятия в установленной сфере деятельности</v>
      </c>
      <c r="C248" s="15" t="s">
        <v>213</v>
      </c>
      <c r="D248" s="15" t="s">
        <v>2</v>
      </c>
      <c r="E248" s="16">
        <v>3380.901</v>
      </c>
    </row>
    <row r="249" spans="1:5" ht="25.5" customHeight="1" outlineLevel="4">
      <c r="A249" s="5" t="s">
        <v>215</v>
      </c>
      <c r="B249" s="14" t="str">
        <f t="shared" si="5"/>
        <v>Поддержка автомобильного транспорта</v>
      </c>
      <c r="C249" s="15" t="s">
        <v>214</v>
      </c>
      <c r="D249" s="15" t="s">
        <v>2</v>
      </c>
      <c r="E249" s="16">
        <v>3380.901</v>
      </c>
    </row>
    <row r="250" spans="1:5" ht="30.75" customHeight="1" outlineLevel="5">
      <c r="A250" s="5" t="s">
        <v>14</v>
      </c>
      <c r="B250" s="11" t="str">
        <f t="shared" si="5"/>
        <v>Закупка товаров, работ и услуг для обеспечения государственных (муниципальных) нужд</v>
      </c>
      <c r="C250" s="6" t="s">
        <v>214</v>
      </c>
      <c r="D250" s="6" t="s">
        <v>15</v>
      </c>
      <c r="E250" s="21">
        <v>0.001</v>
      </c>
    </row>
    <row r="251" spans="1:5" ht="24.75" customHeight="1" outlineLevel="5">
      <c r="A251" s="5" t="s">
        <v>16</v>
      </c>
      <c r="B251" s="11" t="str">
        <f t="shared" si="5"/>
        <v>Иные бюджетные ассигнования</v>
      </c>
      <c r="C251" s="6" t="s">
        <v>214</v>
      </c>
      <c r="D251" s="6" t="s">
        <v>17</v>
      </c>
      <c r="E251" s="21">
        <v>3380.9</v>
      </c>
    </row>
    <row r="252" spans="1:5" ht="42.75" customHeight="1" outlineLevel="1">
      <c r="A252" s="5" t="s">
        <v>216</v>
      </c>
      <c r="B252" s="22" t="str">
        <f t="shared" si="5"/>
        <v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v>
      </c>
      <c r="C252" s="23" t="s">
        <v>217</v>
      </c>
      <c r="D252" s="23" t="s">
        <v>2</v>
      </c>
      <c r="E252" s="24">
        <v>20</v>
      </c>
    </row>
    <row r="253" spans="1:5" ht="39" customHeight="1" outlineLevel="2">
      <c r="A253" s="5" t="s">
        <v>20</v>
      </c>
      <c r="B253" s="14" t="str">
        <f t="shared" si="5"/>
        <v>Финансовое обеспечение расходных обязательств муниципального образования, возникающих при выполнении переданных полномочий</v>
      </c>
      <c r="C253" s="15" t="s">
        <v>218</v>
      </c>
      <c r="D253" s="15" t="s">
        <v>2</v>
      </c>
      <c r="E253" s="16">
        <v>20</v>
      </c>
    </row>
    <row r="254" spans="1:5" ht="40.5" customHeight="1" outlineLevel="4">
      <c r="A254" s="5" t="s">
        <v>220</v>
      </c>
      <c r="B254" s="14" t="str">
        <f t="shared" si="5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254" s="15" t="s">
        <v>219</v>
      </c>
      <c r="D254" s="15" t="s">
        <v>2</v>
      </c>
      <c r="E254" s="16">
        <v>20</v>
      </c>
    </row>
    <row r="255" spans="1:5" ht="30.75" customHeight="1" outlineLevel="5">
      <c r="A255" s="5" t="s">
        <v>14</v>
      </c>
      <c r="B255" s="11" t="str">
        <f t="shared" si="5"/>
        <v>Закупка товаров, работ и услуг для обеспечения государственных (муниципальных) нужд</v>
      </c>
      <c r="C255" s="6" t="s">
        <v>219</v>
      </c>
      <c r="D255" s="6" t="s">
        <v>15</v>
      </c>
      <c r="E255" s="21">
        <v>20</v>
      </c>
    </row>
    <row r="256" spans="1:5" ht="36.75" customHeight="1" outlineLevel="1">
      <c r="A256" s="5" t="s">
        <v>221</v>
      </c>
      <c r="B256" s="22" t="str">
        <f t="shared" si="5"/>
        <v>Подпрограмма "Формирование информационного общества и электронной администрации в Омутнинском районе"</v>
      </c>
      <c r="C256" s="23" t="s">
        <v>222</v>
      </c>
      <c r="D256" s="23" t="s">
        <v>2</v>
      </c>
      <c r="E256" s="24">
        <v>116.1</v>
      </c>
    </row>
    <row r="257" spans="1:5" ht="48.75" customHeight="1" outlineLevel="2">
      <c r="A257" s="5" t="s">
        <v>20</v>
      </c>
      <c r="B257" s="14" t="str">
        <f t="shared" si="5"/>
        <v>Финансовое обеспечение расходных обязательств муниципального образования, возникающих при выполнении переданных полномочий</v>
      </c>
      <c r="C257" s="15" t="s">
        <v>223</v>
      </c>
      <c r="D257" s="15" t="s">
        <v>2</v>
      </c>
      <c r="E257" s="16">
        <v>116.1</v>
      </c>
    </row>
    <row r="258" spans="1:5" ht="152.25" customHeight="1" outlineLevel="4">
      <c r="A258" s="5" t="s">
        <v>25</v>
      </c>
      <c r="B258" s="14" t="str">
        <f t="shared" si="5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258" s="15" t="s">
        <v>224</v>
      </c>
      <c r="D258" s="15" t="s">
        <v>2</v>
      </c>
      <c r="E258" s="16">
        <v>116.1</v>
      </c>
    </row>
    <row r="259" spans="1:5" ht="35.25" customHeight="1" outlineLevel="5">
      <c r="A259" s="5" t="s">
        <v>14</v>
      </c>
      <c r="B259" s="11" t="str">
        <f t="shared" si="5"/>
        <v>Закупка товаров, работ и услуг для обеспечения государственных (муниципальных) нужд</v>
      </c>
      <c r="C259" s="6" t="s">
        <v>224</v>
      </c>
      <c r="D259" s="6" t="s">
        <v>15</v>
      </c>
      <c r="E259" s="21">
        <v>116.1</v>
      </c>
    </row>
    <row r="260" spans="1:5" ht="42" customHeight="1" outlineLevel="1">
      <c r="A260" s="5" t="s">
        <v>225</v>
      </c>
      <c r="B260" s="22" t="str">
        <f t="shared" si="5"/>
        <v>Подпрограмма "Развитие муниципальной службы в администрации муниципального образования Омутнинский муниципальный район Кировской области"</v>
      </c>
      <c r="C260" s="23" t="s">
        <v>226</v>
      </c>
      <c r="D260" s="23" t="s">
        <v>2</v>
      </c>
      <c r="E260" s="24">
        <v>51.52</v>
      </c>
    </row>
    <row r="261" spans="1:5" ht="42.75" customHeight="1" outlineLevel="2">
      <c r="A261" s="5" t="s">
        <v>32</v>
      </c>
      <c r="B261" s="14" t="str">
        <f t="shared" si="5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261" s="15" t="s">
        <v>227</v>
      </c>
      <c r="D261" s="15" t="s">
        <v>2</v>
      </c>
      <c r="E261" s="16">
        <v>51</v>
      </c>
    </row>
    <row r="262" spans="1:5" ht="48.75" customHeight="1" outlineLevel="4">
      <c r="A262" s="5" t="s">
        <v>229</v>
      </c>
      <c r="B262" s="14" t="str">
        <f t="shared" si="5"/>
        <v>Подготовка и повышение квалификации лиц, замещающих муниципальные должности, и муниципальных служащих</v>
      </c>
      <c r="C262" s="15" t="s">
        <v>228</v>
      </c>
      <c r="D262" s="15" t="s">
        <v>2</v>
      </c>
      <c r="E262" s="16">
        <v>51</v>
      </c>
    </row>
    <row r="263" spans="1:5" ht="35.25" customHeight="1" outlineLevel="5">
      <c r="A263" s="5" t="s">
        <v>14</v>
      </c>
      <c r="B263" s="11" t="str">
        <f t="shared" si="5"/>
        <v>Закупка товаров, работ и услуг для обеспечения государственных (муниципальных) нужд</v>
      </c>
      <c r="C263" s="6" t="s">
        <v>228</v>
      </c>
      <c r="D263" s="6" t="s">
        <v>15</v>
      </c>
      <c r="E263" s="21">
        <v>51</v>
      </c>
    </row>
    <row r="264" spans="1:5" ht="37.5" customHeight="1" outlineLevel="4">
      <c r="A264" s="5" t="s">
        <v>229</v>
      </c>
      <c r="B264" s="14" t="str">
        <f t="shared" si="5"/>
        <v>Подготовка и повышение квалификации лиц, замещающих муниципальные должности, и муниципальных служащих</v>
      </c>
      <c r="C264" s="15" t="s">
        <v>230</v>
      </c>
      <c r="D264" s="15" t="s">
        <v>2</v>
      </c>
      <c r="E264" s="16">
        <v>0.52</v>
      </c>
    </row>
    <row r="265" spans="1:5" ht="25.5" customHeight="1" outlineLevel="5">
      <c r="A265" s="5" t="s">
        <v>14</v>
      </c>
      <c r="B265" s="11" t="str">
        <f t="shared" si="5"/>
        <v>Закупка товаров, работ и услуг для обеспечения государственных (муниципальных) нужд</v>
      </c>
      <c r="C265" s="6" t="s">
        <v>230</v>
      </c>
      <c r="D265" s="6" t="s">
        <v>15</v>
      </c>
      <c r="E265" s="21">
        <v>0.52</v>
      </c>
    </row>
    <row r="266" spans="1:5" ht="23.25" customHeight="1" outlineLevel="1">
      <c r="A266" s="5" t="s">
        <v>231</v>
      </c>
      <c r="B266" s="14" t="str">
        <f t="shared" si="5"/>
        <v>Мероприятия, не вошедшие в подпрограммы</v>
      </c>
      <c r="C266" s="15" t="s">
        <v>232</v>
      </c>
      <c r="D266" s="15" t="s">
        <v>2</v>
      </c>
      <c r="E266" s="16">
        <v>33709.319</v>
      </c>
    </row>
    <row r="267" spans="1:5" ht="21.75" customHeight="1" outlineLevel="2">
      <c r="A267" s="5" t="s">
        <v>4</v>
      </c>
      <c r="B267" s="14" t="str">
        <f t="shared" si="5"/>
        <v>Руководство и управление в сфере установленных функций органов местного самоуправления</v>
      </c>
      <c r="C267" s="15" t="s">
        <v>233</v>
      </c>
      <c r="D267" s="15" t="s">
        <v>2</v>
      </c>
      <c r="E267" s="16">
        <v>16996.756</v>
      </c>
    </row>
    <row r="268" spans="1:5" ht="30" customHeight="1" outlineLevel="4">
      <c r="A268" s="5" t="s">
        <v>235</v>
      </c>
      <c r="B268" s="14" t="str">
        <f t="shared" si="5"/>
        <v>Глава муниципального образования</v>
      </c>
      <c r="C268" s="15" t="s">
        <v>234</v>
      </c>
      <c r="D268" s="15" t="s">
        <v>2</v>
      </c>
      <c r="E268" s="16">
        <v>962.7</v>
      </c>
    </row>
    <row r="269" spans="1:5" ht="58.5" customHeight="1" outlineLevel="5">
      <c r="A269" s="5" t="s">
        <v>8</v>
      </c>
      <c r="B269" s="11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69" s="6" t="s">
        <v>234</v>
      </c>
      <c r="D269" s="6" t="s">
        <v>9</v>
      </c>
      <c r="E269" s="21">
        <v>935</v>
      </c>
    </row>
    <row r="270" spans="1:5" ht="30" customHeight="1" outlineLevel="5">
      <c r="A270" s="5" t="s">
        <v>14</v>
      </c>
      <c r="B270" s="11" t="str">
        <f t="shared" si="5"/>
        <v>Закупка товаров, работ и услуг для обеспечения государственных (муниципальных) нужд</v>
      </c>
      <c r="C270" s="6" t="s">
        <v>234</v>
      </c>
      <c r="D270" s="6" t="s">
        <v>15</v>
      </c>
      <c r="E270" s="21">
        <v>27.7</v>
      </c>
    </row>
    <row r="271" spans="1:5" ht="26.25" customHeight="1" outlineLevel="4">
      <c r="A271" s="5" t="s">
        <v>7</v>
      </c>
      <c r="B271" s="14" t="str">
        <f t="shared" si="5"/>
        <v>Органы местного самоуправления и структурные подразделения</v>
      </c>
      <c r="C271" s="15" t="s">
        <v>236</v>
      </c>
      <c r="D271" s="15" t="s">
        <v>2</v>
      </c>
      <c r="E271" s="16">
        <v>16034.056</v>
      </c>
    </row>
    <row r="272" spans="1:5" ht="66.75" customHeight="1" outlineLevel="5">
      <c r="A272" s="5" t="s">
        <v>8</v>
      </c>
      <c r="B272" s="11" t="str">
        <f t="shared" si="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2" s="6" t="s">
        <v>236</v>
      </c>
      <c r="D272" s="6" t="s">
        <v>9</v>
      </c>
      <c r="E272" s="21">
        <v>15295.6</v>
      </c>
    </row>
    <row r="273" spans="1:5" ht="24.75" customHeight="1" outlineLevel="5">
      <c r="A273" s="5" t="s">
        <v>14</v>
      </c>
      <c r="B273" s="11" t="str">
        <f t="shared" si="5"/>
        <v>Закупка товаров, работ и услуг для обеспечения государственных (муниципальных) нужд</v>
      </c>
      <c r="C273" s="6" t="s">
        <v>236</v>
      </c>
      <c r="D273" s="6" t="s">
        <v>15</v>
      </c>
      <c r="E273" s="21">
        <v>730.6</v>
      </c>
    </row>
    <row r="274" spans="1:5" ht="20.25" customHeight="1" outlineLevel="5">
      <c r="A274" s="5" t="s">
        <v>16</v>
      </c>
      <c r="B274" s="11" t="str">
        <f t="shared" si="5"/>
        <v>Иные бюджетные ассигнования</v>
      </c>
      <c r="C274" s="6" t="s">
        <v>236</v>
      </c>
      <c r="D274" s="6" t="s">
        <v>17</v>
      </c>
      <c r="E274" s="21">
        <v>7.856</v>
      </c>
    </row>
    <row r="275" spans="1:5" ht="20.25" customHeight="1" outlineLevel="2">
      <c r="A275" s="5" t="s">
        <v>66</v>
      </c>
      <c r="B275" s="14" t="str">
        <f t="shared" si="5"/>
        <v>Другие вопросы органов местного самоуправления</v>
      </c>
      <c r="C275" s="15" t="s">
        <v>237</v>
      </c>
      <c r="D275" s="15" t="s">
        <v>2</v>
      </c>
      <c r="E275" s="16">
        <v>2922.523</v>
      </c>
    </row>
    <row r="276" spans="1:5" ht="26.25" customHeight="1" outlineLevel="4">
      <c r="A276" s="5" t="s">
        <v>69</v>
      </c>
      <c r="B276" s="14" t="str">
        <f t="shared" si="5"/>
        <v>Обеспечение выполнения функций муниципальных учреждений</v>
      </c>
      <c r="C276" s="15" t="s">
        <v>238</v>
      </c>
      <c r="D276" s="15" t="s">
        <v>2</v>
      </c>
      <c r="E276" s="16">
        <v>2845.579</v>
      </c>
    </row>
    <row r="277" spans="1:5" ht="30.75" customHeight="1" outlineLevel="5">
      <c r="A277" s="5" t="s">
        <v>14</v>
      </c>
      <c r="B277" s="11" t="str">
        <f t="shared" si="5"/>
        <v>Закупка товаров, работ и услуг для обеспечения государственных (муниципальных) нужд</v>
      </c>
      <c r="C277" s="6" t="s">
        <v>238</v>
      </c>
      <c r="D277" s="6" t="s">
        <v>15</v>
      </c>
      <c r="E277" s="21">
        <v>2844.677</v>
      </c>
    </row>
    <row r="278" spans="1:5" ht="25.5" customHeight="1" outlineLevel="5">
      <c r="A278" s="5" t="s">
        <v>16</v>
      </c>
      <c r="B278" s="11" t="str">
        <f t="shared" si="5"/>
        <v>Иные бюджетные ассигнования</v>
      </c>
      <c r="C278" s="6" t="s">
        <v>238</v>
      </c>
      <c r="D278" s="6" t="s">
        <v>17</v>
      </c>
      <c r="E278" s="21">
        <v>0.902</v>
      </c>
    </row>
    <row r="279" spans="1:5" ht="30" customHeight="1" outlineLevel="4">
      <c r="A279" s="5" t="s">
        <v>240</v>
      </c>
      <c r="B279" s="14" t="str">
        <f t="shared" si="5"/>
        <v>Реализация других функций органов местного самоуправления, связанных с муниципальным управлением</v>
      </c>
      <c r="C279" s="15" t="s">
        <v>239</v>
      </c>
      <c r="D279" s="15" t="s">
        <v>2</v>
      </c>
      <c r="E279" s="16">
        <v>76.944</v>
      </c>
    </row>
    <row r="280" spans="1:5" ht="24.75" customHeight="1" outlineLevel="5">
      <c r="A280" s="5" t="s">
        <v>16</v>
      </c>
      <c r="B280" s="11" t="str">
        <f t="shared" si="5"/>
        <v>Иные бюджетные ассигнования</v>
      </c>
      <c r="C280" s="6" t="s">
        <v>239</v>
      </c>
      <c r="D280" s="6" t="s">
        <v>17</v>
      </c>
      <c r="E280" s="21">
        <v>76.944</v>
      </c>
    </row>
    <row r="281" spans="1:5" ht="21.75" customHeight="1" outlineLevel="2">
      <c r="A281" s="5" t="s">
        <v>10</v>
      </c>
      <c r="B281" s="14" t="str">
        <f t="shared" si="5"/>
        <v>Мероприятия в установленной сфере деятельности</v>
      </c>
      <c r="C281" s="15" t="s">
        <v>241</v>
      </c>
      <c r="D281" s="15" t="s">
        <v>2</v>
      </c>
      <c r="E281" s="16">
        <v>681</v>
      </c>
    </row>
    <row r="282" spans="1:5" ht="24.75" customHeight="1" outlineLevel="4">
      <c r="A282" s="5" t="s">
        <v>243</v>
      </c>
      <c r="B282" s="14" t="str">
        <f t="shared" si="5"/>
        <v>Выборы в органы местного самоуправления</v>
      </c>
      <c r="C282" s="15" t="s">
        <v>242</v>
      </c>
      <c r="D282" s="15" t="s">
        <v>2</v>
      </c>
      <c r="E282" s="16">
        <v>675</v>
      </c>
    </row>
    <row r="283" spans="1:5" ht="20.25" customHeight="1" outlineLevel="5">
      <c r="A283" s="5" t="s">
        <v>16</v>
      </c>
      <c r="B283" s="11" t="str">
        <f t="shared" si="5"/>
        <v>Иные бюджетные ассигнования</v>
      </c>
      <c r="C283" s="6" t="s">
        <v>242</v>
      </c>
      <c r="D283" s="6" t="s">
        <v>17</v>
      </c>
      <c r="E283" s="21">
        <v>675</v>
      </c>
    </row>
    <row r="284" spans="1:5" ht="21" customHeight="1" outlineLevel="4">
      <c r="A284" s="5" t="s">
        <v>245</v>
      </c>
      <c r="B284" s="14" t="str">
        <f aca="true" t="shared" si="6" ref="B284:B330">TRIM(A284)</f>
        <v>Природоохранные мероприятия</v>
      </c>
      <c r="C284" s="15" t="s">
        <v>244</v>
      </c>
      <c r="D284" s="15" t="s">
        <v>2</v>
      </c>
      <c r="E284" s="16">
        <v>6</v>
      </c>
    </row>
    <row r="285" spans="1:5" ht="27.75" customHeight="1" outlineLevel="5">
      <c r="A285" s="5" t="s">
        <v>14</v>
      </c>
      <c r="B285" s="11" t="str">
        <f t="shared" si="6"/>
        <v>Закупка товаров, работ и услуг для обеспечения государственных (муниципальных) нужд</v>
      </c>
      <c r="C285" s="6" t="s">
        <v>244</v>
      </c>
      <c r="D285" s="6" t="s">
        <v>15</v>
      </c>
      <c r="E285" s="21">
        <v>6</v>
      </c>
    </row>
    <row r="286" spans="1:5" ht="24" customHeight="1" outlineLevel="2">
      <c r="A286" s="5" t="s">
        <v>246</v>
      </c>
      <c r="B286" s="14" t="str">
        <f t="shared" si="6"/>
        <v>Пенсия за выслугу лет муниципальным служащим</v>
      </c>
      <c r="C286" s="15" t="s">
        <v>247</v>
      </c>
      <c r="D286" s="15" t="s">
        <v>2</v>
      </c>
      <c r="E286" s="16">
        <v>1751.5</v>
      </c>
    </row>
    <row r="287" spans="1:5" ht="23.25" customHeight="1" outlineLevel="5">
      <c r="A287" s="5" t="s">
        <v>88</v>
      </c>
      <c r="B287" s="11" t="str">
        <f t="shared" si="6"/>
        <v>Социальное обеспечение и иные выплаты населению</v>
      </c>
      <c r="C287" s="6" t="s">
        <v>247</v>
      </c>
      <c r="D287" s="6" t="s">
        <v>89</v>
      </c>
      <c r="E287" s="21">
        <v>1751.5</v>
      </c>
    </row>
    <row r="288" spans="1:5" ht="45" customHeight="1" outlineLevel="2">
      <c r="A288" s="5" t="s">
        <v>20</v>
      </c>
      <c r="B288" s="14" t="str">
        <f t="shared" si="6"/>
        <v>Финансовое обеспечение расходных обязательств муниципального образования, возникающих при выполнении переданных полномочий</v>
      </c>
      <c r="C288" s="15" t="s">
        <v>248</v>
      </c>
      <c r="D288" s="15" t="s">
        <v>2</v>
      </c>
      <c r="E288" s="16">
        <v>270.4</v>
      </c>
    </row>
    <row r="289" spans="1:5" ht="43.5" customHeight="1" outlineLevel="4">
      <c r="A289" s="5" t="s">
        <v>220</v>
      </c>
      <c r="B289" s="14" t="str">
        <f t="shared" si="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289" s="15" t="s">
        <v>249</v>
      </c>
      <c r="D289" s="15" t="s">
        <v>2</v>
      </c>
      <c r="E289" s="16">
        <v>89</v>
      </c>
    </row>
    <row r="290" spans="1:5" ht="33.75" customHeight="1" outlineLevel="5">
      <c r="A290" s="5" t="s">
        <v>14</v>
      </c>
      <c r="B290" s="11" t="str">
        <f t="shared" si="6"/>
        <v>Закупка товаров, работ и услуг для обеспечения государственных (муниципальных) нужд</v>
      </c>
      <c r="C290" s="6" t="s">
        <v>249</v>
      </c>
      <c r="D290" s="6" t="s">
        <v>15</v>
      </c>
      <c r="E290" s="21">
        <v>89</v>
      </c>
    </row>
    <row r="291" spans="1:5" ht="167.25" customHeight="1" outlineLevel="4">
      <c r="A291" s="5" t="s">
        <v>25</v>
      </c>
      <c r="B291" s="14" t="str">
        <f t="shared" si="6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291" s="15" t="s">
        <v>250</v>
      </c>
      <c r="D291" s="15" t="s">
        <v>2</v>
      </c>
      <c r="E291" s="16">
        <v>181.4</v>
      </c>
    </row>
    <row r="292" spans="1:5" ht="27.75" customHeight="1" outlineLevel="5">
      <c r="A292" s="5" t="s">
        <v>14</v>
      </c>
      <c r="B292" s="11" t="str">
        <f t="shared" si="6"/>
        <v>Закупка товаров, работ и услуг для обеспечения государственных (муниципальных) нужд</v>
      </c>
      <c r="C292" s="6" t="s">
        <v>250</v>
      </c>
      <c r="D292" s="6" t="s">
        <v>15</v>
      </c>
      <c r="E292" s="21">
        <v>181.4</v>
      </c>
    </row>
    <row r="293" spans="1:5" ht="30" customHeight="1" outlineLevel="4">
      <c r="A293" s="5" t="s">
        <v>27</v>
      </c>
      <c r="B293" s="14" t="str">
        <f t="shared" si="6"/>
        <v>Реализация расходных обязательств муниципальных образований области</v>
      </c>
      <c r="C293" s="15" t="s">
        <v>251</v>
      </c>
      <c r="D293" s="15" t="s">
        <v>2</v>
      </c>
      <c r="E293" s="16">
        <v>7817.1</v>
      </c>
    </row>
    <row r="294" spans="1:5" ht="61.5" customHeight="1" outlineLevel="5">
      <c r="A294" s="5" t="s">
        <v>8</v>
      </c>
      <c r="B294" s="11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4" s="6" t="s">
        <v>251</v>
      </c>
      <c r="D294" s="6" t="s">
        <v>9</v>
      </c>
      <c r="E294" s="21">
        <v>7817.1</v>
      </c>
    </row>
    <row r="295" spans="1:5" ht="45.75" customHeight="1" outlineLevel="2">
      <c r="A295" s="5" t="s">
        <v>40</v>
      </c>
      <c r="B295" s="14" t="str">
        <f>TRIM(A295)</f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95" s="15" t="s">
        <v>252</v>
      </c>
      <c r="D295" s="15" t="s">
        <v>2</v>
      </c>
      <c r="E295" s="16">
        <v>2704.1</v>
      </c>
    </row>
    <row r="296" spans="1:5" ht="123" customHeight="1" outlineLevel="3">
      <c r="A296" s="5" t="s">
        <v>253</v>
      </c>
      <c r="B296" s="14" t="str">
        <f t="shared" si="6"/>
        <v>Хранение и комплектование муниципальных архивов документами архивного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v>
      </c>
      <c r="C296" s="15" t="s">
        <v>254</v>
      </c>
      <c r="D296" s="15" t="s">
        <v>2</v>
      </c>
      <c r="E296" s="16">
        <v>118.3</v>
      </c>
    </row>
    <row r="297" spans="1:5" ht="27" customHeight="1" outlineLevel="4">
      <c r="A297" s="5" t="s">
        <v>255</v>
      </c>
      <c r="B297" s="14" t="str">
        <f t="shared" si="6"/>
        <v>Хранение,комплектование, учет и использование архивных документов</v>
      </c>
      <c r="C297" s="15" t="s">
        <v>254</v>
      </c>
      <c r="D297" s="15" t="s">
        <v>2</v>
      </c>
      <c r="E297" s="16">
        <v>118.3</v>
      </c>
    </row>
    <row r="298" spans="1:5" ht="33" customHeight="1" outlineLevel="5">
      <c r="A298" s="5" t="s">
        <v>14</v>
      </c>
      <c r="B298" s="11" t="str">
        <f t="shared" si="6"/>
        <v>Закупка товаров, работ и услуг для обеспечения государственных (муниципальных) нужд</v>
      </c>
      <c r="C298" s="6" t="s">
        <v>254</v>
      </c>
      <c r="D298" s="6" t="s">
        <v>15</v>
      </c>
      <c r="E298" s="21">
        <v>118.3</v>
      </c>
    </row>
    <row r="299" spans="1:5" ht="22.5" customHeight="1" outlineLevel="3">
      <c r="A299" s="5" t="s">
        <v>84</v>
      </c>
      <c r="B299" s="14" t="str">
        <f t="shared" si="6"/>
        <v>Осуществление деятельности по опеке и попечительству</v>
      </c>
      <c r="C299" s="15" t="s">
        <v>256</v>
      </c>
      <c r="D299" s="15" t="s">
        <v>2</v>
      </c>
      <c r="E299" s="16">
        <v>459.6</v>
      </c>
    </row>
    <row r="300" spans="1:5" ht="59.25" customHeight="1" outlineLevel="5">
      <c r="A300" s="5" t="s">
        <v>8</v>
      </c>
      <c r="B300" s="11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0" s="6" t="s">
        <v>256</v>
      </c>
      <c r="D300" s="6" t="s">
        <v>9</v>
      </c>
      <c r="E300" s="21">
        <v>395.1</v>
      </c>
    </row>
    <row r="301" spans="1:5" ht="41.25" customHeight="1" outlineLevel="5">
      <c r="A301" s="5" t="s">
        <v>14</v>
      </c>
      <c r="B301" s="11" t="str">
        <f t="shared" si="6"/>
        <v>Закупка товаров, работ и услуг для обеспечения государственных (муниципальных) нужд</v>
      </c>
      <c r="C301" s="6" t="s">
        <v>256</v>
      </c>
      <c r="D301" s="6" t="s">
        <v>15</v>
      </c>
      <c r="E301" s="21">
        <v>64.5</v>
      </c>
    </row>
    <row r="302" spans="1:5" ht="28.5" customHeight="1" outlineLevel="4">
      <c r="A302" s="5" t="s">
        <v>191</v>
      </c>
      <c r="B302" s="14" t="str">
        <f t="shared" si="6"/>
        <v>Создание и деятельность в муниципальных образованиях административных комиссий</v>
      </c>
      <c r="C302" s="15" t="s">
        <v>257</v>
      </c>
      <c r="D302" s="15" t="s">
        <v>2</v>
      </c>
      <c r="E302" s="16">
        <v>0.2</v>
      </c>
    </row>
    <row r="303" spans="1:5" ht="33" customHeight="1" outlineLevel="5">
      <c r="A303" s="5" t="s">
        <v>14</v>
      </c>
      <c r="B303" s="11" t="str">
        <f t="shared" si="6"/>
        <v>Закупка товаров, работ и услуг для обеспечения государственных (муниципальных) нужд</v>
      </c>
      <c r="C303" s="6" t="s">
        <v>257</v>
      </c>
      <c r="D303" s="6" t="s">
        <v>15</v>
      </c>
      <c r="E303" s="21">
        <v>0.2</v>
      </c>
    </row>
    <row r="304" spans="1:5" ht="63.75" customHeight="1" outlineLevel="3">
      <c r="A304" s="5" t="s">
        <v>258</v>
      </c>
      <c r="B304" s="29" t="str">
        <f t="shared" si="6"/>
        <v>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v>
      </c>
      <c r="C304" s="30" t="s">
        <v>259</v>
      </c>
      <c r="D304" s="30" t="s">
        <v>2</v>
      </c>
      <c r="E304" s="31">
        <v>1838</v>
      </c>
    </row>
    <row r="305" spans="1:5" ht="67.5" customHeight="1" outlineLevel="5">
      <c r="A305" s="5" t="s">
        <v>8</v>
      </c>
      <c r="B305" s="11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5" s="12" t="s">
        <v>259</v>
      </c>
      <c r="D305" s="12" t="s">
        <v>9</v>
      </c>
      <c r="E305" s="13">
        <v>1626.1</v>
      </c>
    </row>
    <row r="306" spans="1:5" ht="24.75" customHeight="1" outlineLevel="5">
      <c r="A306" s="5" t="s">
        <v>14</v>
      </c>
      <c r="B306" s="11" t="str">
        <f t="shared" si="6"/>
        <v>Закупка товаров, работ и услуг для обеспечения государственных (муниципальных) нужд</v>
      </c>
      <c r="C306" s="6" t="s">
        <v>259</v>
      </c>
      <c r="D306" s="6" t="s">
        <v>15</v>
      </c>
      <c r="E306" s="21">
        <v>211.9</v>
      </c>
    </row>
    <row r="307" spans="1:5" ht="45.75" customHeight="1" outlineLevel="3">
      <c r="A307" s="5" t="s">
        <v>260</v>
      </c>
      <c r="B307" s="14" t="str">
        <f t="shared" si="6"/>
        <v>Обращение с животными в части организации мероприятий при осуществлении деятельности по обращению с животными без владельцев</v>
      </c>
      <c r="C307" s="15" t="s">
        <v>261</v>
      </c>
      <c r="D307" s="15" t="s">
        <v>2</v>
      </c>
      <c r="E307" s="16">
        <v>288</v>
      </c>
    </row>
    <row r="308" spans="1:5" ht="18.75" customHeight="1" outlineLevel="5">
      <c r="A308" s="5" t="s">
        <v>14</v>
      </c>
      <c r="B308" s="11" t="str">
        <f t="shared" si="6"/>
        <v>Закупка товаров, работ и услуг для обеспечения государственных (муниципальных) нужд</v>
      </c>
      <c r="C308" s="6" t="s">
        <v>261</v>
      </c>
      <c r="D308" s="6" t="s">
        <v>15</v>
      </c>
      <c r="E308" s="21">
        <v>288</v>
      </c>
    </row>
    <row r="309" spans="1:5" ht="55.5" customHeight="1" outlineLevel="4">
      <c r="A309" s="5" t="s">
        <v>263</v>
      </c>
      <c r="B309" s="14" t="str">
        <f t="shared" si="6"/>
        <v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v>
      </c>
      <c r="C309" s="15" t="s">
        <v>262</v>
      </c>
      <c r="D309" s="15" t="s">
        <v>2</v>
      </c>
      <c r="E309" s="16">
        <v>0.54</v>
      </c>
    </row>
    <row r="310" spans="1:5" ht="25.5" customHeight="1" outlineLevel="5">
      <c r="A310" s="5" t="s">
        <v>14</v>
      </c>
      <c r="B310" s="11" t="str">
        <f t="shared" si="6"/>
        <v>Закупка товаров, работ и услуг для обеспечения государственных (муниципальных) нужд</v>
      </c>
      <c r="C310" s="6" t="s">
        <v>262</v>
      </c>
      <c r="D310" s="6" t="s">
        <v>15</v>
      </c>
      <c r="E310" s="21">
        <v>0.54</v>
      </c>
    </row>
    <row r="311" spans="1:5" ht="30" customHeight="1" outlineLevel="4">
      <c r="A311" s="5" t="s">
        <v>265</v>
      </c>
      <c r="B311" s="14" t="str">
        <f t="shared" si="6"/>
        <v>Проведение Всероссийской переписи населения 2020 года</v>
      </c>
      <c r="C311" s="15" t="s">
        <v>264</v>
      </c>
      <c r="D311" s="15" t="s">
        <v>2</v>
      </c>
      <c r="E311" s="16">
        <v>565.4</v>
      </c>
    </row>
    <row r="312" spans="1:5" ht="21" customHeight="1" outlineLevel="5">
      <c r="A312" s="5" t="s">
        <v>16</v>
      </c>
      <c r="B312" s="11" t="str">
        <f t="shared" si="6"/>
        <v>Иные бюджетные ассигнования</v>
      </c>
      <c r="C312" s="6" t="s">
        <v>264</v>
      </c>
      <c r="D312" s="6" t="s">
        <v>17</v>
      </c>
      <c r="E312" s="21">
        <v>565.4</v>
      </c>
    </row>
    <row r="313" spans="1:5" ht="42.75" customHeight="1">
      <c r="A313" s="5" t="s">
        <v>266</v>
      </c>
      <c r="B313" s="7" t="str">
        <f t="shared" si="6"/>
        <v>Муниципальная программа "Профилактика правонарушений и преступлений, противодействие экстремизму и терроризму в Омутнинском районе"</v>
      </c>
      <c r="C313" s="10" t="s">
        <v>267</v>
      </c>
      <c r="D313" s="10" t="s">
        <v>2</v>
      </c>
      <c r="E313" s="8">
        <v>208</v>
      </c>
    </row>
    <row r="314" spans="1:5" ht="43.5" customHeight="1" outlineLevel="1">
      <c r="A314" s="5" t="s">
        <v>268</v>
      </c>
      <c r="B314" s="22" t="str">
        <f t="shared" si="6"/>
        <v>Подпрограмма "Профилактика безнадзорности и правонарушений несовершеннолетних на территории Омутнинского района на 2021-2025 годы"</v>
      </c>
      <c r="C314" s="23" t="s">
        <v>269</v>
      </c>
      <c r="D314" s="23" t="s">
        <v>2</v>
      </c>
      <c r="E314" s="24">
        <v>155</v>
      </c>
    </row>
    <row r="315" spans="1:5" ht="24.75" customHeight="1" outlineLevel="2">
      <c r="A315" s="5" t="s">
        <v>10</v>
      </c>
      <c r="B315" s="14" t="str">
        <f t="shared" si="6"/>
        <v>Мероприятия в установленной сфере деятельности</v>
      </c>
      <c r="C315" s="15" t="s">
        <v>270</v>
      </c>
      <c r="D315" s="15" t="s">
        <v>2</v>
      </c>
      <c r="E315" s="16">
        <v>155</v>
      </c>
    </row>
    <row r="316" spans="1:5" ht="29.25" customHeight="1" outlineLevel="4">
      <c r="A316" s="5" t="s">
        <v>272</v>
      </c>
      <c r="B316" s="14" t="str">
        <f t="shared" si="6"/>
        <v>Профилактика безнадзорности и правонарушений несовершеннолетних</v>
      </c>
      <c r="C316" s="15" t="s">
        <v>271</v>
      </c>
      <c r="D316" s="15" t="s">
        <v>2</v>
      </c>
      <c r="E316" s="16">
        <v>155</v>
      </c>
    </row>
    <row r="317" spans="1:5" ht="52.5" customHeight="1" outlineLevel="5">
      <c r="A317" s="5" t="s">
        <v>8</v>
      </c>
      <c r="B317" s="11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7" s="6" t="s">
        <v>271</v>
      </c>
      <c r="D317" s="6" t="s">
        <v>9</v>
      </c>
      <c r="E317" s="21">
        <v>100</v>
      </c>
    </row>
    <row r="318" spans="1:5" ht="24.75" customHeight="1" outlineLevel="5">
      <c r="A318" s="5" t="s">
        <v>14</v>
      </c>
      <c r="B318" s="11" t="str">
        <f t="shared" si="6"/>
        <v>Закупка товаров, работ и услуг для обеспечения государственных (муниципальных) нужд</v>
      </c>
      <c r="C318" s="6" t="s">
        <v>271</v>
      </c>
      <c r="D318" s="6" t="s">
        <v>15</v>
      </c>
      <c r="E318" s="21">
        <v>30</v>
      </c>
    </row>
    <row r="319" spans="1:5" ht="39" customHeight="1" outlineLevel="5">
      <c r="A319" s="5" t="s">
        <v>75</v>
      </c>
      <c r="B319" s="11" t="str">
        <f t="shared" si="6"/>
        <v>Предоставление субсидий бюджетным, автономным учреждениям и иным некоммерческим организациям</v>
      </c>
      <c r="C319" s="6" t="s">
        <v>271</v>
      </c>
      <c r="D319" s="6" t="s">
        <v>76</v>
      </c>
      <c r="E319" s="21">
        <v>25</v>
      </c>
    </row>
    <row r="320" spans="1:5" ht="63.75" customHeight="1" outlineLevel="1">
      <c r="A320" s="5" t="s">
        <v>273</v>
      </c>
      <c r="B320" s="22" t="str">
        <f t="shared" si="6"/>
        <v>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v>
      </c>
      <c r="C320" s="23" t="s">
        <v>274</v>
      </c>
      <c r="D320" s="23" t="s">
        <v>2</v>
      </c>
      <c r="E320" s="24">
        <v>4</v>
      </c>
    </row>
    <row r="321" spans="1:5" ht="29.25" customHeight="1" outlineLevel="2">
      <c r="A321" s="5" t="s">
        <v>10</v>
      </c>
      <c r="B321" s="14" t="str">
        <f t="shared" si="6"/>
        <v>Мероприятия в установленной сфере деятельности</v>
      </c>
      <c r="C321" s="15" t="s">
        <v>275</v>
      </c>
      <c r="D321" s="15" t="s">
        <v>2</v>
      </c>
      <c r="E321" s="16">
        <v>4</v>
      </c>
    </row>
    <row r="322" spans="1:5" ht="31.5" customHeight="1" outlineLevel="4">
      <c r="A322" s="5" t="s">
        <v>277</v>
      </c>
      <c r="B322" s="14" t="str">
        <f t="shared" si="6"/>
        <v>Профилактика употребления наркотических, психотропных и одурманивающих веществ</v>
      </c>
      <c r="C322" s="15" t="s">
        <v>276</v>
      </c>
      <c r="D322" s="15" t="s">
        <v>2</v>
      </c>
      <c r="E322" s="16">
        <v>4</v>
      </c>
    </row>
    <row r="323" spans="1:5" ht="32.25" customHeight="1" outlineLevel="5">
      <c r="A323" s="5" t="s">
        <v>14</v>
      </c>
      <c r="B323" s="11" t="str">
        <f t="shared" si="6"/>
        <v>Закупка товаров, работ и услуг для обеспечения государственных (муниципальных) нужд</v>
      </c>
      <c r="C323" s="6" t="s">
        <v>276</v>
      </c>
      <c r="D323" s="6" t="s">
        <v>15</v>
      </c>
      <c r="E323" s="21">
        <v>4</v>
      </c>
    </row>
    <row r="324" spans="1:5" ht="45" customHeight="1" outlineLevel="1">
      <c r="A324" s="5" t="s">
        <v>278</v>
      </c>
      <c r="B324" s="22" t="str">
        <f t="shared" si="6"/>
        <v>Подпрограмма "Снижение масштабов злоупотребления алкогольной продукцией и профилактике алкоголизма на территории Омутнинского района на 2021-2025 годы"</v>
      </c>
      <c r="C324" s="23" t="s">
        <v>279</v>
      </c>
      <c r="D324" s="23" t="s">
        <v>2</v>
      </c>
      <c r="E324" s="24">
        <v>4</v>
      </c>
    </row>
    <row r="325" spans="1:5" ht="24.75" customHeight="1" outlineLevel="2">
      <c r="A325" s="5" t="s">
        <v>10</v>
      </c>
      <c r="B325" s="14" t="str">
        <f t="shared" si="6"/>
        <v>Мероприятия в установленной сфере деятельности</v>
      </c>
      <c r="C325" s="15" t="s">
        <v>280</v>
      </c>
      <c r="D325" s="15" t="s">
        <v>2</v>
      </c>
      <c r="E325" s="16">
        <v>4</v>
      </c>
    </row>
    <row r="326" spans="1:5" ht="32.25" customHeight="1" outlineLevel="4">
      <c r="A326" s="5" t="s">
        <v>282</v>
      </c>
      <c r="B326" s="14" t="str">
        <f t="shared" si="6"/>
        <v>Мероприятия по профилактике пьянства и алкоголизма и по пропаганде здорового образа жизни</v>
      </c>
      <c r="C326" s="15" t="s">
        <v>281</v>
      </c>
      <c r="D326" s="15" t="s">
        <v>2</v>
      </c>
      <c r="E326" s="16">
        <v>4</v>
      </c>
    </row>
    <row r="327" spans="1:5" ht="27.75" customHeight="1" outlineLevel="5">
      <c r="A327" s="5" t="s">
        <v>14</v>
      </c>
      <c r="B327" s="11" t="str">
        <f t="shared" si="6"/>
        <v>Закупка товаров, работ и услуг для обеспечения государственных (муниципальных) нужд</v>
      </c>
      <c r="C327" s="6" t="s">
        <v>281</v>
      </c>
      <c r="D327" s="6" t="s">
        <v>15</v>
      </c>
      <c r="E327" s="21">
        <v>4</v>
      </c>
    </row>
    <row r="328" spans="1:5" ht="24.75" customHeight="1" outlineLevel="1">
      <c r="A328" s="5" t="s">
        <v>231</v>
      </c>
      <c r="B328" s="14" t="str">
        <f t="shared" si="6"/>
        <v>Мероприятия, не вошедшие в подпрограммы</v>
      </c>
      <c r="C328" s="15" t="s">
        <v>283</v>
      </c>
      <c r="D328" s="15" t="s">
        <v>2</v>
      </c>
      <c r="E328" s="16">
        <v>45</v>
      </c>
    </row>
    <row r="329" spans="1:5" ht="29.25" customHeight="1" outlineLevel="2">
      <c r="A329" s="5" t="s">
        <v>10</v>
      </c>
      <c r="B329" s="14" t="str">
        <f t="shared" si="6"/>
        <v>Мероприятия в установленной сфере деятельности</v>
      </c>
      <c r="C329" s="15" t="s">
        <v>284</v>
      </c>
      <c r="D329" s="15" t="s">
        <v>2</v>
      </c>
      <c r="E329" s="16">
        <v>15</v>
      </c>
    </row>
    <row r="330" spans="1:5" ht="28.5" customHeight="1" outlineLevel="4">
      <c r="A330" s="5" t="s">
        <v>286</v>
      </c>
      <c r="B330" s="14" t="str">
        <f t="shared" si="6"/>
        <v>Оказание поддержки общественным организациям по охране общественного порядка</v>
      </c>
      <c r="C330" s="15" t="s">
        <v>285</v>
      </c>
      <c r="D330" s="15" t="s">
        <v>2</v>
      </c>
      <c r="E330" s="16">
        <v>15</v>
      </c>
    </row>
    <row r="331" spans="1:5" ht="38.25" customHeight="1" outlineLevel="5">
      <c r="A331" s="5" t="s">
        <v>75</v>
      </c>
      <c r="B331" s="11" t="str">
        <f aca="true" t="shared" si="7" ref="B331:B340">TRIM(A331)</f>
        <v>Предоставление субсидий бюджетным, автономным учреждениям и иным некоммерческим организациям</v>
      </c>
      <c r="C331" s="6" t="s">
        <v>285</v>
      </c>
      <c r="D331" s="6" t="s">
        <v>76</v>
      </c>
      <c r="E331" s="21">
        <v>15</v>
      </c>
    </row>
    <row r="332" spans="1:5" ht="42.75" customHeight="1" outlineLevel="4">
      <c r="A332" s="5" t="s">
        <v>288</v>
      </c>
      <c r="B332" s="14" t="str">
        <f t="shared" si="7"/>
        <v>Оказание поддержки гражданам и их объединениям, участвующим в охране общественного порядка, создание условий для деятельности народных дружин</v>
      </c>
      <c r="C332" s="15" t="s">
        <v>287</v>
      </c>
      <c r="D332" s="15" t="s">
        <v>2</v>
      </c>
      <c r="E332" s="16">
        <v>30</v>
      </c>
    </row>
    <row r="333" spans="1:5" ht="42" customHeight="1" outlineLevel="5">
      <c r="A333" s="5" t="s">
        <v>75</v>
      </c>
      <c r="B333" s="11" t="str">
        <f t="shared" si="7"/>
        <v>Предоставление субсидий бюджетным, автономным учреждениям и иным некоммерческим организациям</v>
      </c>
      <c r="C333" s="6" t="s">
        <v>287</v>
      </c>
      <c r="D333" s="6" t="s">
        <v>76</v>
      </c>
      <c r="E333" s="21">
        <v>30</v>
      </c>
    </row>
    <row r="334" spans="1:5" ht="25.5">
      <c r="A334" s="5" t="s">
        <v>289</v>
      </c>
      <c r="B334" s="7" t="str">
        <f t="shared" si="7"/>
        <v>Непрограммные расходы</v>
      </c>
      <c r="C334" s="10" t="s">
        <v>290</v>
      </c>
      <c r="D334" s="10" t="s">
        <v>2</v>
      </c>
      <c r="E334" s="8">
        <v>1238.1</v>
      </c>
    </row>
    <row r="335" spans="1:5" ht="32.25" customHeight="1" outlineLevel="2">
      <c r="A335" s="5" t="s">
        <v>4</v>
      </c>
      <c r="B335" s="14" t="str">
        <f t="shared" si="7"/>
        <v>Руководство и управление в сфере установленных функций органов местного самоуправления</v>
      </c>
      <c r="C335" s="15" t="s">
        <v>291</v>
      </c>
      <c r="D335" s="15" t="s">
        <v>2</v>
      </c>
      <c r="E335" s="16">
        <v>844.2</v>
      </c>
    </row>
    <row r="336" spans="1:5" ht="25.5" customHeight="1" outlineLevel="4">
      <c r="A336" s="5" t="s">
        <v>7</v>
      </c>
      <c r="B336" s="14" t="str">
        <f t="shared" si="7"/>
        <v>Органы местного самоуправления и структурные подразделения</v>
      </c>
      <c r="C336" s="15" t="s">
        <v>292</v>
      </c>
      <c r="D336" s="15" t="s">
        <v>2</v>
      </c>
      <c r="E336" s="16">
        <v>844.2</v>
      </c>
    </row>
    <row r="337" spans="1:5" ht="52.5" customHeight="1" outlineLevel="5">
      <c r="A337" s="5" t="s">
        <v>8</v>
      </c>
      <c r="B337" s="11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7" s="6" t="s">
        <v>292</v>
      </c>
      <c r="D337" s="6" t="s">
        <v>9</v>
      </c>
      <c r="E337" s="21">
        <v>814.2</v>
      </c>
    </row>
    <row r="338" spans="1:5" ht="27" customHeight="1" outlineLevel="5">
      <c r="A338" s="5" t="s">
        <v>14</v>
      </c>
      <c r="B338" s="11" t="str">
        <f t="shared" si="7"/>
        <v>Закупка товаров, работ и услуг для обеспечения государственных (муниципальных) нужд</v>
      </c>
      <c r="C338" s="6" t="s">
        <v>292</v>
      </c>
      <c r="D338" s="6" t="s">
        <v>15</v>
      </c>
      <c r="E338" s="21">
        <v>30</v>
      </c>
    </row>
    <row r="339" spans="1:5" ht="34.5" customHeight="1" outlineLevel="4">
      <c r="A339" s="5" t="s">
        <v>27</v>
      </c>
      <c r="B339" s="14" t="str">
        <f t="shared" si="7"/>
        <v>Реализация расходных обязательств муниципальных образований области</v>
      </c>
      <c r="C339" s="15" t="s">
        <v>293</v>
      </c>
      <c r="D339" s="15" t="s">
        <v>2</v>
      </c>
      <c r="E339" s="16">
        <v>393.9</v>
      </c>
    </row>
    <row r="340" spans="1:5" ht="51" customHeight="1" outlineLevel="5">
      <c r="A340" s="5" t="s">
        <v>8</v>
      </c>
      <c r="B340" s="11" t="str">
        <f t="shared" si="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0" s="6" t="s">
        <v>293</v>
      </c>
      <c r="D340" s="6" t="s">
        <v>9</v>
      </c>
      <c r="E340" s="21">
        <v>393.9</v>
      </c>
    </row>
    <row r="341" spans="1:5" ht="12.75" customHeight="1">
      <c r="A341" s="60"/>
      <c r="B341" s="60"/>
      <c r="C341" s="61"/>
      <c r="D341" s="61"/>
      <c r="E341" s="25"/>
    </row>
    <row r="342" spans="1:5" ht="12.75" customHeight="1">
      <c r="A342" s="3"/>
      <c r="B342" s="48" t="s">
        <v>310</v>
      </c>
      <c r="C342" s="48"/>
      <c r="D342" s="48"/>
      <c r="E342" s="48"/>
    </row>
    <row r="343" spans="1:5" ht="15" customHeight="1">
      <c r="A343" s="44"/>
      <c r="B343" s="45"/>
      <c r="C343" s="46"/>
      <c r="D343" s="46"/>
      <c r="E343" s="47"/>
    </row>
  </sheetData>
  <sheetProtection/>
  <mergeCells count="9">
    <mergeCell ref="B16:E16"/>
    <mergeCell ref="A343:E343"/>
    <mergeCell ref="B342:E342"/>
    <mergeCell ref="A1:D1"/>
    <mergeCell ref="A15:E15"/>
    <mergeCell ref="A17:E17"/>
    <mergeCell ref="A18:E18"/>
    <mergeCell ref="A341:D341"/>
    <mergeCell ref="B14:E14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72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2021-03-18T14:07:10Z</cp:lastPrinted>
  <dcterms:created xsi:type="dcterms:W3CDTF">2021-03-17T07:56:09Z</dcterms:created>
  <dcterms:modified xsi:type="dcterms:W3CDTF">2021-03-23T06:48:16Z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8) (копия от 27.12.2018 08_47_15)(2).xlsx</vt:lpwstr>
  </property>
  <property fmtid="{D5CDD505-2E9C-101B-9397-08002B2CF9AE}" pid="3" name="Название отчета">
    <vt:lpwstr>ПОПРАВКИ (приложение 8) (копия от 27.12.2018 08_47_15)(2).xlsx</vt:lpwstr>
  </property>
  <property fmtid="{D5CDD505-2E9C-101B-9397-08002B2CF9AE}" pid="4" name="Версия клиента">
    <vt:lpwstr>20.2.19.2100 (.NET 4.0)</vt:lpwstr>
  </property>
  <property fmtid="{D5CDD505-2E9C-101B-9397-08002B2CF9AE}" pid="5" name="Версия базы">
    <vt:lpwstr>20.2.2923.489956503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