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060" windowHeight="4845" activeTab="0"/>
  </bookViews>
  <sheets>
    <sheet name="источники" sheetId="1" r:id="rId1"/>
  </sheets>
  <definedNames>
    <definedName name="_xlnm.Print_Titles" localSheetId="0">'источники'!$16:$16</definedName>
    <definedName name="_xlnm.Print_Area" localSheetId="0">'источники'!$A$1:$D$51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<sst xmlns="http://schemas.openxmlformats.org/spreadsheetml/2006/main" count="80" uniqueCount="80">
  <si>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показателя</t>
  </si>
  <si>
    <t>Код бюджетной классификации</t>
  </si>
  <si>
    <t>Сумма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</si>
  <si>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</si>
  <si>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</si>
  <si>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</si>
  <si>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</si>
  <si>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</si>
  <si>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</si>
  <si>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</si>
  <si>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</si>
  <si>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</si>
  <si>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912 01 02 00 00 05 0000 710</t>
  </si>
  <si>
    <t>000 01 02 00 00 00 0000 800</t>
  </si>
  <si>
    <t>912 01 02 00 00 05 0000 810</t>
  </si>
  <si>
    <t>000 01 03 00 00 00 0000 000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</si>
  <si>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</si>
  <si>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</si>
  <si>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</si>
  <si>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</si>
  <si>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</si>
  <si>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</si>
  <si>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</si>
  <si>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</si>
  <si>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</si>
  <si>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</si>
  <si>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</si>
  <si>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</si>
  <si>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</si>
  <si>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912 01 05 02 01 05 0000 510</t>
  </si>
  <si>
    <t>912 01 05 02 01 05 0000 610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</si>
  <si>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</si>
  <si>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</si>
  <si>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</si>
  <si>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</si>
  <si>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</si>
  <si>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912 01 06 05 02 05 0000 640</t>
  </si>
  <si>
    <t>Предоставление  бюджетных кредитов внутри страны в валюте Российской Федерации</t>
  </si>
  <si>
    <t>000 01 06 05 00 00 0000 500</t>
  </si>
  <si>
    <t>912 01 06 05 02 05 0000 540</t>
  </si>
  <si>
    <t>____________________</t>
  </si>
  <si>
    <t>финансирования дефицита бюджета муниципального образования</t>
  </si>
  <si>
    <t>912 01 03 01 00 05 0000 710</t>
  </si>
  <si>
    <t>912 01 03 01 00 05 0000 810</t>
  </si>
  <si>
    <t>000 01 03 01 00 00 0000 700</t>
  </si>
  <si>
    <t>000 01 03 01 00 00 0000 800</t>
  </si>
  <si>
    <t>912 01 03 01 00 05 0001 710</t>
  </si>
  <si>
    <t>912 01 03 01 00 05 0001 810</t>
  </si>
  <si>
    <t>912 01 03 01 00 05 0002 710</t>
  </si>
  <si>
    <t>Погашение кредитов, предоставленных бюджету муниципального района из областного бюджета в валюте Российской Федерации</t>
  </si>
  <si>
    <t>912 01 03 01 00 05 0002 810</t>
  </si>
  <si>
    <t xml:space="preserve">Погашение бюджетами  муниципальных  районов  кредитов от кредитных организаций в валюте Российской Федерации </t>
  </si>
  <si>
    <t>000 01 03 01 00 00 0000 000</t>
  </si>
  <si>
    <t xml:space="preserve">Погашение бюджетами  муниципальных  районов кредитов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</si>
  <si>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бюджетов</t>
  </si>
  <si>
    <t>000 01 06 00 00 00 0000 000</t>
  </si>
  <si>
    <t>Возврат бюджетных кредитов, предоставленных другим бюджетам  бюджетной системы Российской Федерации из бюджетов  муниципальных  районов  в валюте Российской Федерации</t>
  </si>
  <si>
    <t>Предоставление  бюджетных кредитов другим  бюджетам бюджетной системы Российской Федерации из бюджетов  муниципальных  районов в валюте Российской 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</si>
  <si>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</si>
  <si>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 муниципальных  районов</t>
  </si>
  <si>
    <t>Уменьшение прочих остатков денежных средств бюджетов муниципальных районов</t>
  </si>
  <si>
    <t xml:space="preserve">Бюджетные кредиты, предоставленные внутри страны в валюте Российской Федерации </t>
  </si>
  <si>
    <t xml:space="preserve">районной Думы </t>
  </si>
  <si>
    <t>Приложение № 14</t>
  </si>
  <si>
    <t>УТВЕРЖДЕНЫ</t>
  </si>
  <si>
    <t>решением Омутнинской</t>
  </si>
  <si>
    <t>Омутнинский  муниципальный  район Кировской области на 2021 год</t>
  </si>
  <si>
    <t>Привлечение кредитов от  кредитных организаций в валюте Российской Федерации</t>
  </si>
  <si>
    <t>Привлечение кредитов от кредитных организаций бюджетами 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</si>
  <si>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</si>
  <si>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</si>
  <si>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</si>
  <si>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 районов   в валюте Российской Федерации</t>
  </si>
  <si>
    <t>Привлечение кредитов за счет средств федерального бюджета на пополнение остатков средств на счете бюджета муниципального района</t>
  </si>
  <si>
    <t>Привлечение кредитов из областного бюджета бюджетом муниципального района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</si>
  <si>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счете бюджета муниципального района</t>
  </si>
  <si>
    <t>(в редакции решения</t>
  </si>
  <si>
    <t xml:space="preserve">Омутнинской районной </t>
  </si>
  <si>
    <t>от 23.12.2020 № 65</t>
  </si>
  <si>
    <t>Думы от07.07.2021№33)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</si>
</sst>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77" fontId="1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70" zoomScaleNormal="70" workbookViewId="0" topLeftCell="A1">
      <selection activeCell="C10" sqref="C10"/>
    </sheetView>
  </sheetViews>
  <sheetFormatPr defaultColWidth="9.00390625" defaultRowHeight="12.75"/>
  <cols>
    <col min="1" max="1" width="63.00390625" style="8" customWidth="1"/>
    <col min="2" max="2" width="37.375" style="8" customWidth="1"/>
    <col min="3" max="3" width="30.00390625" style="9" customWidth="1"/>
    <col min="4" max="16384" width="9.125" style="8" customWidth="1"/>
  </cols>
  <sheetData>
    <row r="1" spans="1:3" ht="18.75">
      <c r="A1" s="2"/>
      <c r="C1" s="19" t="s">
        <v>63</v>
      </c>
    </row>
    <row r="2" spans="1:3" ht="18.75">
      <c r="A2" s="2"/>
      <c r="C2" s="19"/>
    </row>
    <row r="3" spans="1:3" ht="18.75">
      <c r="A3" s="2"/>
      <c r="C3" s="19" t="s">
        <v>64</v>
      </c>
    </row>
    <row r="4" spans="1:3" ht="18.75">
      <c r="A4" s="2"/>
      <c r="C4" s="19"/>
    </row>
    <row r="5" spans="1:3" ht="18.75">
      <c r="A5" s="2"/>
      <c r="C5" s="2" t="s">
        <v>65</v>
      </c>
    </row>
    <row r="6" spans="1:3" ht="18.75">
      <c r="A6" s="2"/>
      <c r="C6" s="18" t="s">
        <v>62</v>
      </c>
    </row>
    <row r="7" spans="1:3" ht="18.75">
      <c r="A7" s="2"/>
      <c r="C7" s="18" t="s">
        <v>78</v>
      </c>
    </row>
    <row r="8" spans="1:3" ht="18.75">
      <c r="A8" s="2"/>
      <c r="C8" s="4" t="s">
        <v>76</v>
      </c>
    </row>
    <row r="9" spans="1:3" ht="18.75">
      <c r="A9" s="2"/>
      <c r="C9" s="4" t="s">
        <v>77</v>
      </c>
    </row>
    <row r="10" spans="1:3" ht="18.75">
      <c r="A10" s="2"/>
      <c r="C10" s="4" t="s">
        <v>79</v>
      </c>
    </row>
    <row r="11" spans="1:3" ht="15" customHeight="1">
      <c r="A11" s="2"/>
      <c r="B11" s="3"/>
      <c r="C11" s="4"/>
    </row>
    <row r="12" spans="1:3" ht="18.75">
      <c r="A12" s="26" t="s">
        <v>4</v>
      </c>
      <c r="B12" s="26"/>
      <c r="C12" s="26"/>
    </row>
    <row r="13" spans="1:3" ht="18.75">
      <c r="A13" s="26" t="s">
        <v>41</v>
      </c>
      <c r="B13" s="26"/>
      <c r="C13" s="26"/>
    </row>
    <row r="14" spans="1:3" ht="18.75">
      <c r="A14" s="26" t="s">
        <v>66</v>
      </c>
      <c r="B14" s="26"/>
      <c r="C14" s="26"/>
    </row>
    <row r="15" spans="1:3" ht="18.75">
      <c r="A15" s="13"/>
      <c r="B15" s="13"/>
      <c r="C15" s="14" t="s">
        <v>5</v>
      </c>
    </row>
    <row r="16" spans="1:3" ht="37.5">
      <c r="A16" s="15" t="s">
        <v>0</v>
      </c>
      <c r="B16" s="15" t="s">
        <v>1</v>
      </c>
      <c r="C16" s="16" t="s">
        <v>2</v>
      </c>
    </row>
    <row r="17" spans="1:3" ht="38.25" customHeight="1">
      <c r="A17" s="5" t="s">
        <v>7</v>
      </c>
      <c r="B17" s="10" t="s">
        <v>8</v>
      </c>
      <c r="C17" s="24">
        <f>C19+C24+C34+C40</f>
        <v>25942.539000000048</v>
      </c>
    </row>
    <row r="18" spans="1:3" ht="18.75">
      <c r="A18" s="1" t="s">
        <v>3</v>
      </c>
      <c r="B18" s="11"/>
      <c r="C18" s="20"/>
    </row>
    <row r="19" spans="1:3" ht="42.75" customHeight="1">
      <c r="A19" s="5" t="s">
        <v>9</v>
      </c>
      <c r="B19" s="10" t="s">
        <v>10</v>
      </c>
      <c r="C19" s="21">
        <f>C20-C22</f>
        <v>16340.299999999988</v>
      </c>
    </row>
    <row r="20" spans="1:3" ht="43.5" customHeight="1">
      <c r="A20" s="1" t="s">
        <v>67</v>
      </c>
      <c r="B20" s="10" t="s">
        <v>11</v>
      </c>
      <c r="C20" s="20">
        <v>198640.3</v>
      </c>
    </row>
    <row r="21" spans="1:3" ht="60.75" customHeight="1">
      <c r="A21" s="1" t="s">
        <v>68</v>
      </c>
      <c r="B21" s="11" t="s">
        <v>12</v>
      </c>
      <c r="C21" s="20">
        <v>198640.3</v>
      </c>
    </row>
    <row r="22" spans="1:3" ht="39" customHeight="1">
      <c r="A22" s="1" t="s">
        <v>31</v>
      </c>
      <c r="B22" s="10" t="s">
        <v>13</v>
      </c>
      <c r="C22" s="20">
        <v>182300</v>
      </c>
    </row>
    <row r="23" spans="1:3" ht="59.25" customHeight="1">
      <c r="A23" s="1" t="s">
        <v>51</v>
      </c>
      <c r="B23" s="11" t="s">
        <v>14</v>
      </c>
      <c r="C23" s="20">
        <v>182300</v>
      </c>
    </row>
    <row r="24" spans="1:3" ht="42" customHeight="1">
      <c r="A24" s="5" t="s">
        <v>70</v>
      </c>
      <c r="B24" s="10" t="s">
        <v>15</v>
      </c>
      <c r="C24" s="22">
        <f>C26-C30</f>
        <v>0</v>
      </c>
    </row>
    <row r="25" spans="1:3" ht="59.25" customHeight="1">
      <c r="A25" s="1" t="s">
        <v>71</v>
      </c>
      <c r="B25" s="11" t="s">
        <v>52</v>
      </c>
      <c r="C25" s="23">
        <f>C26</f>
        <v>100000</v>
      </c>
    </row>
    <row r="26" spans="1:3" ht="59.25" customHeight="1">
      <c r="A26" s="1" t="s">
        <v>69</v>
      </c>
      <c r="B26" s="10" t="s">
        <v>44</v>
      </c>
      <c r="C26" s="23">
        <f>C27</f>
        <v>100000</v>
      </c>
    </row>
    <row r="27" spans="1:3" ht="78" customHeight="1">
      <c r="A27" s="1" t="s">
        <v>72</v>
      </c>
      <c r="B27" s="11" t="s">
        <v>42</v>
      </c>
      <c r="C27" s="23">
        <f>C28+C29</f>
        <v>100000</v>
      </c>
    </row>
    <row r="28" spans="1:3" ht="61.5" customHeight="1">
      <c r="A28" s="1" t="s">
        <v>73</v>
      </c>
      <c r="B28" s="11" t="s">
        <v>46</v>
      </c>
      <c r="C28" s="23">
        <v>50000</v>
      </c>
    </row>
    <row r="29" spans="1:3" ht="61.5" customHeight="1">
      <c r="A29" s="1" t="s">
        <v>74</v>
      </c>
      <c r="B29" s="11" t="s">
        <v>48</v>
      </c>
      <c r="C29" s="23">
        <v>50000</v>
      </c>
    </row>
    <row r="30" spans="1:3" ht="56.25" customHeight="1">
      <c r="A30" s="1" t="s">
        <v>32</v>
      </c>
      <c r="B30" s="10" t="s">
        <v>45</v>
      </c>
      <c r="C30" s="23">
        <f>C31</f>
        <v>100000</v>
      </c>
    </row>
    <row r="31" spans="1:3" ht="77.25" customHeight="1">
      <c r="A31" s="1" t="s">
        <v>53</v>
      </c>
      <c r="B31" s="11" t="s">
        <v>43</v>
      </c>
      <c r="C31" s="23">
        <f>C32+C33</f>
        <v>100000</v>
      </c>
    </row>
    <row r="32" spans="1:3" ht="61.5" customHeight="1">
      <c r="A32" s="1" t="s">
        <v>75</v>
      </c>
      <c r="B32" s="11" t="s">
        <v>47</v>
      </c>
      <c r="C32" s="23">
        <v>50000</v>
      </c>
    </row>
    <row r="33" spans="1:3" ht="60" customHeight="1">
      <c r="A33" s="1" t="s">
        <v>49</v>
      </c>
      <c r="B33" s="11" t="s">
        <v>50</v>
      </c>
      <c r="C33" s="23">
        <v>50000</v>
      </c>
    </row>
    <row r="34" spans="1:3" ht="43.5" customHeight="1">
      <c r="A34" s="5" t="s">
        <v>54</v>
      </c>
      <c r="B34" s="10" t="s">
        <v>55</v>
      </c>
      <c r="C34" s="22">
        <f>C35</f>
        <v>0</v>
      </c>
    </row>
    <row r="35" spans="1:3" ht="43.5" customHeight="1">
      <c r="A35" s="5" t="s">
        <v>61</v>
      </c>
      <c r="B35" s="10" t="s">
        <v>33</v>
      </c>
      <c r="C35" s="22">
        <f>C36-C38</f>
        <v>0</v>
      </c>
    </row>
    <row r="36" spans="1:3" ht="38.25" customHeight="1">
      <c r="A36" s="1" t="s">
        <v>34</v>
      </c>
      <c r="B36" s="11" t="s">
        <v>35</v>
      </c>
      <c r="C36" s="23">
        <v>500</v>
      </c>
    </row>
    <row r="37" spans="1:3" ht="80.25" customHeight="1">
      <c r="A37" s="1" t="s">
        <v>56</v>
      </c>
      <c r="B37" s="11" t="s">
        <v>36</v>
      </c>
      <c r="C37" s="23">
        <v>500</v>
      </c>
    </row>
    <row r="38" spans="1:3" ht="37.5" customHeight="1">
      <c r="A38" s="1" t="s">
        <v>37</v>
      </c>
      <c r="B38" s="11" t="s">
        <v>38</v>
      </c>
      <c r="C38" s="23">
        <v>500</v>
      </c>
    </row>
    <row r="39" spans="1:3" ht="77.25" customHeight="1">
      <c r="A39" s="1" t="s">
        <v>57</v>
      </c>
      <c r="B39" s="11" t="s">
        <v>39</v>
      </c>
      <c r="C39" s="23">
        <v>500</v>
      </c>
    </row>
    <row r="40" spans="1:3" ht="45.75" customHeight="1">
      <c r="A40" s="5" t="s">
        <v>58</v>
      </c>
      <c r="B40" s="10" t="s">
        <v>16</v>
      </c>
      <c r="C40" s="21">
        <f>C46-C43</f>
        <v>9602.23900000006</v>
      </c>
    </row>
    <row r="41" spans="1:4" ht="22.5" customHeight="1">
      <c r="A41" s="1" t="s">
        <v>17</v>
      </c>
      <c r="B41" s="11" t="s">
        <v>18</v>
      </c>
      <c r="C41" s="20">
        <f>C42</f>
        <v>1057764.576</v>
      </c>
      <c r="D41" s="6"/>
    </row>
    <row r="42" spans="1:4" ht="21" customHeight="1">
      <c r="A42" s="5" t="s">
        <v>19</v>
      </c>
      <c r="B42" s="10" t="s">
        <v>20</v>
      </c>
      <c r="C42" s="21">
        <v>1057764.576</v>
      </c>
      <c r="D42" s="6"/>
    </row>
    <row r="43" spans="1:4" ht="37.5" customHeight="1">
      <c r="A43" s="1" t="s">
        <v>21</v>
      </c>
      <c r="B43" s="11" t="s">
        <v>22</v>
      </c>
      <c r="C43" s="20">
        <f>C41</f>
        <v>1057764.576</v>
      </c>
      <c r="D43" s="6"/>
    </row>
    <row r="44" spans="1:4" ht="39" customHeight="1">
      <c r="A44" s="1" t="s">
        <v>59</v>
      </c>
      <c r="B44" s="11" t="s">
        <v>29</v>
      </c>
      <c r="C44" s="20">
        <f>C43</f>
        <v>1057764.576</v>
      </c>
      <c r="D44" s="6"/>
    </row>
    <row r="45" spans="1:4" ht="19.5" customHeight="1">
      <c r="A45" s="1" t="s">
        <v>23</v>
      </c>
      <c r="B45" s="11" t="s">
        <v>24</v>
      </c>
      <c r="C45" s="20">
        <f>C46</f>
        <v>1067366.815</v>
      </c>
      <c r="D45" s="6"/>
    </row>
    <row r="46" spans="1:4" ht="24" customHeight="1">
      <c r="A46" s="5" t="s">
        <v>25</v>
      </c>
      <c r="B46" s="10" t="s">
        <v>26</v>
      </c>
      <c r="C46" s="21">
        <v>1067366.815</v>
      </c>
      <c r="D46" s="6"/>
    </row>
    <row r="47" spans="1:4" ht="33" customHeight="1">
      <c r="A47" s="17" t="s">
        <v>27</v>
      </c>
      <c r="B47" s="12" t="s">
        <v>28</v>
      </c>
      <c r="C47" s="20">
        <f>C46</f>
        <v>1067366.815</v>
      </c>
      <c r="D47" s="6"/>
    </row>
    <row r="48" spans="1:4" ht="36" customHeight="1">
      <c r="A48" s="17" t="s">
        <v>60</v>
      </c>
      <c r="B48" s="12" t="s">
        <v>30</v>
      </c>
      <c r="C48" s="20">
        <f>C47</f>
        <v>1067366.815</v>
      </c>
      <c r="D48" s="6"/>
    </row>
    <row r="49" spans="1:4" ht="18.75">
      <c r="A49" s="6"/>
      <c r="B49" s="6"/>
      <c r="C49" s="7"/>
      <c r="D49" s="6"/>
    </row>
    <row r="50" spans="1:4" ht="18.75">
      <c r="A50" s="6"/>
      <c r="B50" s="6"/>
      <c r="C50" s="7"/>
      <c r="D50" s="6"/>
    </row>
    <row r="51" spans="1:4" ht="18.75">
      <c r="A51" s="25" t="s">
        <v>40</v>
      </c>
      <c r="B51" s="25"/>
      <c r="C51" s="25"/>
      <c r="D51" s="6"/>
    </row>
    <row r="52" spans="1:4" ht="18.75">
      <c r="A52" s="6"/>
      <c r="B52" s="6"/>
      <c r="C52" s="7"/>
      <c r="D52" s="6"/>
    </row>
    <row r="53" spans="1:3" ht="18.75">
      <c r="A53" s="6"/>
      <c r="B53" s="6"/>
      <c r="C53" s="7"/>
    </row>
    <row r="54" spans="1:3" ht="18.75">
      <c r="A54" s="6"/>
      <c r="B54" s="6"/>
      <c r="C54" s="7"/>
    </row>
    <row r="60" ht="18.75">
      <c r="B60" s="8" t="s">
        <v>6</v>
      </c>
    </row>
  </sheetData>
  <sheetProtection/>
  <mergeCells count="4">
    <mergeCell ref="A51:C51"/>
    <mergeCell ref="A14:C14"/>
    <mergeCell ref="A13:C13"/>
    <mergeCell ref="A12:C12"/>
  </mergeCells>
  <printOptions/>
  <pageMargins left="1.1811023622047245" right="0.5905511811023623" top="0.5905511811023623" bottom="0.3937007874015748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ucom01</cp:lastModifiedBy>
  <cp:lastPrinted>2021-06-30T08:50:26Z</cp:lastPrinted>
  <dcterms:created xsi:type="dcterms:W3CDTF">2004-11-17T14:06:54Z</dcterms:created>
  <dcterms:modified xsi:type="dcterms:W3CDTF">2021-07-07T12:47:32Z</dcterms:modified>
  <cp:category/>
  <cp:version/>
  <cp:contentType/>
  <cp:contentStatus/>
</cp:coreProperties>
</file>