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50" windowWidth="11357" windowHeight="8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<sst xmlns="http://schemas.openxmlformats.org/spreadsheetml/2006/main" count="53" uniqueCount="35">
  <si>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№   п/п</t>
  </si>
  <si>
    <t xml:space="preserve">Статус </t>
  </si>
  <si>
    <t xml:space="preserve">Наименование муниципальной программы, мероприятия  </t>
  </si>
  <si>
    <t>Главный распорядитель бюджетных средств</t>
  </si>
  <si>
    <t>Программа</t>
  </si>
  <si>
    <t>"Развитие культуры Омутнинского района Кировской области"</t>
  </si>
  <si>
    <t>Управление культуры Омутнинского района</t>
  </si>
  <si>
    <t>1.1</t>
  </si>
  <si>
    <t>Мероприятие</t>
  </si>
  <si>
    <t>1.2</t>
  </si>
  <si>
    <t>1.3</t>
  </si>
  <si>
    <t>1.4</t>
  </si>
  <si>
    <t>к муниципальной программе "Развитие культуры</t>
  </si>
  <si>
    <t>Омутнинского райна Кировской области"</t>
  </si>
  <si>
    <t>Расходы на реализацию муниципальной программы за счет средств бюджета Омутнинского района</t>
  </si>
  <si>
    <t>1.5</t>
  </si>
  <si>
    <t>Итого</t>
  </si>
  <si>
    <t>Всего</t>
  </si>
  <si>
    <t>Соисполнитель подпрограммы</t>
  </si>
  <si>
    <t>"Организация библиотечного обслуживания населения"</t>
  </si>
  <si>
    <t>"Формирование эффективной системы управления учреждениями культуры"</t>
  </si>
  <si>
    <t>на 2021-2025 гг.</t>
  </si>
  <si>
    <t xml:space="preserve">Соисполнитель подпрограммы </t>
  </si>
  <si>
    <t>Расходы (прогноз, факт), (тыс.руб.)</t>
  </si>
  <si>
    <t>2021 год</t>
  </si>
  <si>
    <t>2022 год</t>
  </si>
  <si>
    <t>2023 год</t>
  </si>
  <si>
    <t>2024 год</t>
  </si>
  <si>
    <t>2025 год</t>
  </si>
  <si>
    <t>Приложение № 4</t>
  </si>
  <si>
    <t>"Организация досуга, развитие и поддержка самодеятельного народного творчества"</t>
  </si>
  <si>
    <t>"Развитие системы дополнительного образования детей в сфере культуры"</t>
  </si>
  <si>
    <t>"Поддержка социально ориентированных некоммерческих организаций и добровольческих (волонтерских) объединений в сфере культуры"</t>
  </si>
  <si>
    <t>(в редакции от                                        №                )</t>
  </si>
  <si>
    <t>Приложение №1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</si>
</sst>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4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3" fontId="3" fillId="33" borderId="10" xfId="0" applyNumberFormat="1" applyFont="1" applyFill="1" applyBorder="1" applyAlignment="1">
      <alignment vertical="top"/>
    </xf>
    <xf numFmtId="173" fontId="0" fillId="33" borderId="10" xfId="0" applyNumberFormat="1" applyFont="1" applyFill="1" applyBorder="1" applyAlignment="1">
      <alignment vertical="top"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28">
      <selection activeCell="E13" sqref="E13"/>
    </sheetView>
  </sheetViews>
  <sheetFormatPr defaultColWidth="9.00390625" defaultRowHeight="12.75"/>
  <cols>
    <col min="1" max="1" width="6.00390625" style="14" customWidth="1"/>
    <col min="2" max="2" width="12.375" style="0" customWidth="1"/>
    <col min="3" max="3" width="32.875" style="0" customWidth="1"/>
    <col min="4" max="4" width="20.875" style="0" customWidth="1"/>
    <col min="5" max="5" width="13.50390625" style="0" customWidth="1"/>
    <col min="6" max="6" width="13.375" style="0" customWidth="1"/>
    <col min="7" max="7" width="13.875" style="0" customWidth="1"/>
    <col min="8" max="8" width="14.00390625" style="0" customWidth="1"/>
    <col min="9" max="9" width="13.125" style="0" customWidth="1"/>
    <col min="10" max="10" width="14.375" style="5" customWidth="1"/>
  </cols>
  <sheetData>
    <row r="1" ht="12">
      <c r="F1" t="s">
        <v>34</v>
      </c>
    </row>
    <row r="3" spans="2:10" ht="12">
      <c r="B3" s="1"/>
      <c r="C3" s="1"/>
      <c r="D3" s="1"/>
      <c r="E3" s="1"/>
      <c r="F3" s="6" t="s">
        <v>29</v>
      </c>
      <c r="G3" s="6"/>
      <c r="H3" s="6"/>
      <c r="I3" s="1"/>
      <c r="J3" s="4"/>
    </row>
    <row r="4" spans="2:10" ht="12">
      <c r="B4" s="1"/>
      <c r="C4" s="1"/>
      <c r="D4" s="1"/>
      <c r="E4" s="1"/>
      <c r="F4" s="6" t="s">
        <v>12</v>
      </c>
      <c r="G4" s="6"/>
      <c r="H4" s="6"/>
      <c r="I4" s="1"/>
      <c r="J4" s="4"/>
    </row>
    <row r="5" spans="2:10" ht="12">
      <c r="B5" s="1"/>
      <c r="C5" s="1"/>
      <c r="D5" s="1"/>
      <c r="E5" s="1"/>
      <c r="F5" s="6" t="s">
        <v>13</v>
      </c>
      <c r="G5" s="6"/>
      <c r="H5" s="6"/>
      <c r="I5" s="1"/>
      <c r="J5" s="4"/>
    </row>
    <row r="6" spans="2:10" ht="12">
      <c r="B6" s="1"/>
      <c r="C6" s="1"/>
      <c r="D6" s="1"/>
      <c r="E6" s="1"/>
      <c r="F6" s="6" t="s">
        <v>21</v>
      </c>
      <c r="G6" s="6"/>
      <c r="H6" s="6"/>
      <c r="I6" s="1"/>
      <c r="J6" s="4"/>
    </row>
    <row r="7" spans="2:10" ht="12">
      <c r="B7" s="1"/>
      <c r="C7" s="1"/>
      <c r="D7" s="1"/>
      <c r="E7" s="1"/>
      <c r="F7" s="21" t="s">
        <v>33</v>
      </c>
      <c r="G7" s="1"/>
      <c r="H7" s="1"/>
      <c r="I7" s="1"/>
      <c r="J7" s="4"/>
    </row>
    <row r="8" spans="2:10" ht="12">
      <c r="B8" s="1"/>
      <c r="C8" s="1"/>
      <c r="D8" s="1"/>
      <c r="E8" s="1"/>
      <c r="F8" s="1"/>
      <c r="G8" s="1"/>
      <c r="H8" s="1"/>
      <c r="I8" s="1"/>
      <c r="J8" s="4"/>
    </row>
    <row r="9" spans="1:10" s="3" customFormat="1" ht="18" customHeight="1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2:10" ht="12">
      <c r="B10" s="1"/>
      <c r="C10" s="1"/>
      <c r="D10" s="1"/>
      <c r="E10" s="1"/>
      <c r="F10" s="1"/>
      <c r="G10" s="1"/>
      <c r="H10" s="1"/>
      <c r="I10" s="1"/>
      <c r="J10" s="4"/>
    </row>
    <row r="11" spans="1:10" ht="22.5" customHeight="1">
      <c r="A11" s="27" t="s">
        <v>0</v>
      </c>
      <c r="B11" s="29" t="s">
        <v>1</v>
      </c>
      <c r="C11" s="27" t="s">
        <v>2</v>
      </c>
      <c r="D11" s="27" t="s">
        <v>3</v>
      </c>
      <c r="E11" s="24" t="s">
        <v>23</v>
      </c>
      <c r="F11" s="25"/>
      <c r="G11" s="25"/>
      <c r="H11" s="25"/>
      <c r="I11" s="25"/>
      <c r="J11" s="26"/>
    </row>
    <row r="12" spans="1:10" s="2" customFormat="1" ht="28.5" customHeight="1">
      <c r="A12" s="27"/>
      <c r="B12" s="30"/>
      <c r="C12" s="28"/>
      <c r="D12" s="28"/>
      <c r="E12" s="10" t="s">
        <v>24</v>
      </c>
      <c r="F12" s="11" t="s">
        <v>25</v>
      </c>
      <c r="G12" s="10" t="s">
        <v>26</v>
      </c>
      <c r="H12" s="10" t="s">
        <v>27</v>
      </c>
      <c r="I12" s="10" t="s">
        <v>28</v>
      </c>
      <c r="J12" s="10" t="s">
        <v>16</v>
      </c>
    </row>
    <row r="13" spans="1:10" s="3" customFormat="1" ht="37.5" customHeight="1">
      <c r="A13" s="19">
        <v>1</v>
      </c>
      <c r="B13" s="17" t="s">
        <v>4</v>
      </c>
      <c r="C13" s="18" t="s">
        <v>5</v>
      </c>
      <c r="D13" s="17" t="s">
        <v>17</v>
      </c>
      <c r="E13" s="7">
        <f>E14+E15</f>
        <v>99791.269</v>
      </c>
      <c r="F13" s="7">
        <f>F14+F15</f>
        <v>78484.7</v>
      </c>
      <c r="G13" s="7">
        <f>G14</f>
        <v>76919.4</v>
      </c>
      <c r="H13" s="7">
        <f>H14</f>
        <v>76919.4</v>
      </c>
      <c r="I13" s="7">
        <f>I14</f>
        <v>76919.4</v>
      </c>
      <c r="J13" s="7">
        <f>E13+F13+G13+H13+I13</f>
        <v>409034.169</v>
      </c>
    </row>
    <row r="14" spans="1:10" ht="29.25" customHeight="1">
      <c r="A14" s="16"/>
      <c r="B14" s="13"/>
      <c r="C14" s="13"/>
      <c r="D14" s="12" t="s">
        <v>6</v>
      </c>
      <c r="E14" s="8">
        <f aca="true" t="shared" si="0" ref="E14:I15">E17+E20+E23+E26+E29</f>
        <v>99791.269</v>
      </c>
      <c r="F14" s="8">
        <f t="shared" si="0"/>
        <v>78484.7</v>
      </c>
      <c r="G14" s="8">
        <f t="shared" si="0"/>
        <v>76919.4</v>
      </c>
      <c r="H14" s="8">
        <f t="shared" si="0"/>
        <v>76919.4</v>
      </c>
      <c r="I14" s="8">
        <f t="shared" si="0"/>
        <v>76919.4</v>
      </c>
      <c r="J14" s="8">
        <f aca="true" t="shared" si="1" ref="J14:J30">E14+F14+G14+H14+I14</f>
        <v>409034.169</v>
      </c>
    </row>
    <row r="15" spans="1:10" ht="25.5" customHeight="1">
      <c r="A15" s="16"/>
      <c r="B15" s="13"/>
      <c r="C15" s="13"/>
      <c r="D15" s="12" t="s">
        <v>22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1"/>
        <v>0</v>
      </c>
    </row>
    <row r="16" spans="1:10" ht="34.5" customHeight="1">
      <c r="A16" s="15" t="s">
        <v>7</v>
      </c>
      <c r="B16" s="13" t="s">
        <v>8</v>
      </c>
      <c r="C16" s="12" t="s">
        <v>20</v>
      </c>
      <c r="D16" s="13" t="s">
        <v>17</v>
      </c>
      <c r="E16" s="8">
        <f>E17</f>
        <v>17355.27</v>
      </c>
      <c r="F16" s="8">
        <f>F17</f>
        <v>12391.5</v>
      </c>
      <c r="G16" s="8">
        <f>G17</f>
        <v>12112.1</v>
      </c>
      <c r="H16" s="8">
        <f>H17</f>
        <v>12112.1</v>
      </c>
      <c r="I16" s="8">
        <f>I17</f>
        <v>12112.1</v>
      </c>
      <c r="J16" s="8">
        <f t="shared" si="1"/>
        <v>66083.07</v>
      </c>
    </row>
    <row r="17" spans="1:10" ht="29.25" customHeight="1">
      <c r="A17" s="16"/>
      <c r="B17" s="13"/>
      <c r="C17" s="13"/>
      <c r="D17" s="12" t="s">
        <v>6</v>
      </c>
      <c r="E17" s="8">
        <v>17355.27</v>
      </c>
      <c r="F17" s="8">
        <v>12391.5</v>
      </c>
      <c r="G17" s="8">
        <v>12112.1</v>
      </c>
      <c r="H17" s="8">
        <v>12112.1</v>
      </c>
      <c r="I17" s="8">
        <v>12112.1</v>
      </c>
      <c r="J17" s="8">
        <f t="shared" si="1"/>
        <v>66083.07</v>
      </c>
    </row>
    <row r="18" spans="1:10" ht="24.75">
      <c r="A18" s="16"/>
      <c r="B18" s="13"/>
      <c r="C18" s="13"/>
      <c r="D18" s="12" t="s">
        <v>18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 t="shared" si="1"/>
        <v>0</v>
      </c>
    </row>
    <row r="19" spans="1:10" ht="30" customHeight="1">
      <c r="A19" s="15" t="s">
        <v>9</v>
      </c>
      <c r="B19" s="13" t="s">
        <v>8</v>
      </c>
      <c r="C19" s="12" t="s">
        <v>19</v>
      </c>
      <c r="D19" s="13" t="s">
        <v>17</v>
      </c>
      <c r="E19" s="8">
        <f>E20</f>
        <v>17636.184</v>
      </c>
      <c r="F19" s="8">
        <f>F20</f>
        <v>13681</v>
      </c>
      <c r="G19" s="8">
        <f>G20</f>
        <v>13148.1</v>
      </c>
      <c r="H19" s="8">
        <f>H20</f>
        <v>13148.1</v>
      </c>
      <c r="I19" s="8">
        <f>I20</f>
        <v>13148.1</v>
      </c>
      <c r="J19" s="8">
        <f t="shared" si="1"/>
        <v>70761.484</v>
      </c>
    </row>
    <row r="20" spans="1:10" ht="27" customHeight="1">
      <c r="A20" s="16"/>
      <c r="B20" s="13"/>
      <c r="C20" s="13"/>
      <c r="D20" s="12" t="s">
        <v>6</v>
      </c>
      <c r="E20" s="8">
        <v>17636.184</v>
      </c>
      <c r="F20" s="8">
        <v>13681</v>
      </c>
      <c r="G20" s="8">
        <v>13148.1</v>
      </c>
      <c r="H20" s="8">
        <v>13148.1</v>
      </c>
      <c r="I20" s="8">
        <v>13148.1</v>
      </c>
      <c r="J20" s="8">
        <f t="shared" si="1"/>
        <v>70761.484</v>
      </c>
    </row>
    <row r="21" spans="1:10" ht="27.75" customHeight="1">
      <c r="A21" s="16"/>
      <c r="B21" s="13"/>
      <c r="C21" s="13"/>
      <c r="D21" s="12" t="s">
        <v>18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1"/>
        <v>0</v>
      </c>
    </row>
    <row r="22" spans="1:10" ht="40.5" customHeight="1">
      <c r="A22" s="15" t="s">
        <v>10</v>
      </c>
      <c r="B22" s="13" t="s">
        <v>8</v>
      </c>
      <c r="C22" s="12" t="s">
        <v>30</v>
      </c>
      <c r="D22" s="13" t="s">
        <v>17</v>
      </c>
      <c r="E22" s="8">
        <f>E23</f>
        <v>40715.3</v>
      </c>
      <c r="F22" s="8">
        <f>F23</f>
        <v>34289.7</v>
      </c>
      <c r="G22" s="8">
        <f>G23</f>
        <v>33817</v>
      </c>
      <c r="H22" s="8">
        <f>H23</f>
        <v>33817</v>
      </c>
      <c r="I22" s="8">
        <f>I23</f>
        <v>33817</v>
      </c>
      <c r="J22" s="8">
        <f t="shared" si="1"/>
        <v>176456</v>
      </c>
    </row>
    <row r="23" spans="1:10" ht="27.75" customHeight="1">
      <c r="A23" s="16"/>
      <c r="B23" s="13"/>
      <c r="C23" s="13"/>
      <c r="D23" s="12" t="s">
        <v>6</v>
      </c>
      <c r="E23" s="8">
        <v>40715.3</v>
      </c>
      <c r="F23" s="8">
        <v>34289.7</v>
      </c>
      <c r="G23" s="8">
        <v>33817</v>
      </c>
      <c r="H23" s="8">
        <v>33817</v>
      </c>
      <c r="I23" s="8">
        <v>33817</v>
      </c>
      <c r="J23" s="8">
        <f t="shared" si="1"/>
        <v>176456</v>
      </c>
    </row>
    <row r="24" spans="1:10" ht="27.75" customHeight="1">
      <c r="A24" s="16"/>
      <c r="B24" s="13"/>
      <c r="C24" s="13"/>
      <c r="D24" s="12" t="s">
        <v>18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 t="shared" si="1"/>
        <v>0</v>
      </c>
    </row>
    <row r="25" spans="1:10" ht="36" customHeight="1">
      <c r="A25" s="15" t="s">
        <v>11</v>
      </c>
      <c r="B25" s="13" t="s">
        <v>8</v>
      </c>
      <c r="C25" s="12" t="s">
        <v>31</v>
      </c>
      <c r="D25" s="13" t="s">
        <v>17</v>
      </c>
      <c r="E25" s="8">
        <f>E26</f>
        <v>23869.015</v>
      </c>
      <c r="F25" s="8">
        <f>F26</f>
        <v>18122.5</v>
      </c>
      <c r="G25" s="8">
        <f>G26</f>
        <v>17842.2</v>
      </c>
      <c r="H25" s="8">
        <f>H26</f>
        <v>17842.2</v>
      </c>
      <c r="I25" s="8">
        <f>I26</f>
        <v>17842.2</v>
      </c>
      <c r="J25" s="8">
        <f t="shared" si="1"/>
        <v>95518.11499999999</v>
      </c>
    </row>
    <row r="26" spans="1:10" ht="30" customHeight="1">
      <c r="A26" s="16"/>
      <c r="B26" s="13"/>
      <c r="C26" s="13"/>
      <c r="D26" s="12" t="s">
        <v>6</v>
      </c>
      <c r="E26" s="8">
        <v>23869.015</v>
      </c>
      <c r="F26" s="8">
        <v>18122.5</v>
      </c>
      <c r="G26" s="8">
        <v>17842.2</v>
      </c>
      <c r="H26" s="8">
        <v>17842.2</v>
      </c>
      <c r="I26" s="8">
        <v>17842.2</v>
      </c>
      <c r="J26" s="8">
        <f t="shared" si="1"/>
        <v>95518.11499999999</v>
      </c>
    </row>
    <row r="27" spans="1:10" ht="28.5" customHeight="1">
      <c r="A27" s="16"/>
      <c r="B27" s="13"/>
      <c r="C27" s="13"/>
      <c r="D27" s="12" t="s">
        <v>18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1"/>
        <v>0</v>
      </c>
    </row>
    <row r="28" spans="1:10" ht="68.25" customHeight="1">
      <c r="A28" s="15" t="s">
        <v>15</v>
      </c>
      <c r="B28" s="13" t="s">
        <v>8</v>
      </c>
      <c r="C28" s="20" t="s">
        <v>32</v>
      </c>
      <c r="D28" s="13" t="s">
        <v>17</v>
      </c>
      <c r="E28" s="8">
        <f>E29</f>
        <v>215.5</v>
      </c>
      <c r="F28" s="8">
        <f>F29</f>
        <v>0</v>
      </c>
      <c r="G28" s="8">
        <f>G29</f>
        <v>0</v>
      </c>
      <c r="H28" s="8">
        <f>H29</f>
        <v>0</v>
      </c>
      <c r="I28" s="8">
        <f>I29</f>
        <v>0</v>
      </c>
      <c r="J28" s="8">
        <f t="shared" si="1"/>
        <v>215.5</v>
      </c>
    </row>
    <row r="29" spans="1:10" ht="29.25" customHeight="1">
      <c r="A29" s="16"/>
      <c r="B29" s="13"/>
      <c r="C29" s="13"/>
      <c r="D29" s="12" t="s">
        <v>6</v>
      </c>
      <c r="E29" s="8">
        <v>215.5</v>
      </c>
      <c r="F29" s="8">
        <v>0</v>
      </c>
      <c r="G29" s="8">
        <v>0</v>
      </c>
      <c r="H29" s="8">
        <v>0</v>
      </c>
      <c r="I29" s="8">
        <v>0</v>
      </c>
      <c r="J29" s="8">
        <f t="shared" si="1"/>
        <v>215.5</v>
      </c>
    </row>
    <row r="30" spans="1:10" ht="27.75" customHeight="1">
      <c r="A30" s="16"/>
      <c r="B30" s="13"/>
      <c r="C30" s="13"/>
      <c r="D30" s="12" t="s">
        <v>18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t="shared" si="1"/>
        <v>0</v>
      </c>
    </row>
    <row r="31" spans="2:10" ht="12">
      <c r="B31" s="1"/>
      <c r="C31" s="1"/>
      <c r="D31" s="1"/>
      <c r="E31" s="1"/>
      <c r="F31" s="1"/>
      <c r="G31" s="1"/>
      <c r="H31" s="1"/>
      <c r="I31" s="1"/>
      <c r="J31" s="4"/>
    </row>
    <row r="32" ht="12">
      <c r="E32" s="9"/>
    </row>
  </sheetData>
  <sheetProtection/>
  <mergeCells count="6">
    <mergeCell ref="A9:J9"/>
    <mergeCell ref="E11:J11"/>
    <mergeCell ref="D11:D12"/>
    <mergeCell ref="C11:C12"/>
    <mergeCell ref="B11:B12"/>
    <mergeCell ref="A11:A12"/>
  </mergeCells>
  <printOptions/>
  <pageMargins left="0.3937007874015748" right="0.35433070866141736" top="0.984251968503937" bottom="0.3937007874015748" header="0.11811023622047245" footer="0.11811023622047245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</cp:lastModifiedBy>
  <cp:lastPrinted>2021-07-08T14:03:30Z</cp:lastPrinted>
  <dcterms:created xsi:type="dcterms:W3CDTF">2015-05-18T09:17:13Z</dcterms:created>
  <dcterms:modified xsi:type="dcterms:W3CDTF">2021-08-04T13:00:53Z</dcterms:modified>
  <cp:category/>
  <cp:version/>
  <cp:contentType/>
  <cp:contentStatus/>
</cp:coreProperties>
</file>