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<sst xmlns="http://schemas.openxmlformats.org/spreadsheetml/2006/main" count="213" uniqueCount="112">
  <si>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</si>
  <si>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</si>
  <si>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</si>
  <si>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</si>
  <si>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</si>
  <si>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Сумма       (тыс. руб.)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</si>
  <si>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</si>
  <si>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</si>
  <si>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</si>
  <si>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</si>
  <si>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</si>
  <si>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</si>
  <si>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</si>
  <si>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</si>
  <si>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</si>
  <si>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</si>
  <si>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</si>
  <si>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</si>
  <si>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</si>
  <si>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</si>
  <si>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</si>
  <si>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</si>
  <si>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</si>
  <si>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</si>
  <si>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</si>
  <si>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</si>
  <si>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</si>
  <si>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</si>
  <si>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</si>
  <si>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Наименование показателя</t>
  </si>
  <si>
    <t>Целевая статья</t>
  </si>
  <si>
    <t>Вид расхода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</si>
  <si>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</si>
  <si>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</si>
  <si>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</si>
  <si>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</si>
  <si>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</si>
  <si>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</si>
  <si>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</si>
  <si>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</si>
  <si>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</si>
  <si>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</si>
  <si>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</si>
  <si>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</si>
  <si>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</si>
  <si>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</si>
  <si>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</si>
  <si>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</si>
  <si>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</si>
  <si>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</si>
  <si>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</si>
  <si>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</si>
  <si>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</si>
  <si>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</si>
  <si>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</si>
  <si>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</si>
  <si>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</si>
  <si>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</si>
  <si>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71000 00000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</si>
  <si>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</si>
  <si>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</si>
  <si>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</si>
  <si>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</si>
  <si>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</si>
  <si>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</si>
  <si>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</si>
  <si>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</si>
  <si>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71100 10021</t>
  </si>
  <si>
    <t>71100 10030</t>
  </si>
  <si>
    <t>71100 10032</t>
  </si>
  <si>
    <t>71100 10033</t>
  </si>
  <si>
    <t>71100 10034</t>
  </si>
  <si>
    <t>71100 10035</t>
  </si>
  <si>
    <t>71100 10036</t>
  </si>
  <si>
    <t>71100 10037</t>
  </si>
  <si>
    <t>71100 10080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</si>
  <si>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</si>
  <si>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</si>
  <si>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</si>
  <si>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</si>
  <si>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</si>
  <si>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</si>
  <si>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</si>
  <si>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</si>
  <si>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41200 04020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</si>
  <si>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</si>
  <si>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</si>
  <si>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</si>
  <si>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</si>
  <si>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</si>
  <si>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</si>
  <si>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</si>
  <si>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</si>
  <si>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</si>
  <si>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Мероприятия по пожарной безопасности</t>
  </si>
  <si>
    <t>УТВЕРЖДЕНО</t>
  </si>
  <si>
    <t>классификации расходов бюджетов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</si>
  <si>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участка,расположенного в границах поселения,выдача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</si>
  <si>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Подпрограмма "Развитие муниципального управления на 2021-2025 годы"</t>
  </si>
  <si>
    <t>Муниципальная программа "Развитие Шахровского сельского  поселения на 2021-2025 годы"</t>
  </si>
  <si>
    <t>Подпрограмма "Благоустройство территории Шахровского сельского поселения на 2021-2025 годы"</t>
  </si>
  <si>
    <t>Подпрограмма "Дорожная деятельность на территории Шахровского сельского поселения на 2021-2025 годы"</t>
  </si>
  <si>
    <t>Подпрограмма "Пожарная безопасность на территории Шахровского сельского поселения на 2021-2025 годы"</t>
  </si>
  <si>
    <t>Приложение № 7</t>
  </si>
  <si>
    <t>решением Шахровской</t>
  </si>
  <si>
    <t>сельской Думы</t>
  </si>
  <si>
    <t>от 21.12.2021 № 35</t>
  </si>
  <si>
    <t>(в редакции решения</t>
  </si>
  <si>
    <t>Шахровской сельской</t>
  </si>
  <si>
    <t xml:space="preserve"> на 2022 год</t>
  </si>
  <si>
    <t>7110001070</t>
  </si>
  <si>
    <t>Думы от 25.08.2022   № 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</si>
</sst>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justify" wrapText="1"/>
    </xf>
    <xf numFmtId="17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19" borderId="10" xfId="0" applyFont="1" applyFill="1" applyBorder="1" applyAlignment="1">
      <alignment horizontal="left" vertical="top" wrapText="1"/>
    </xf>
    <xf numFmtId="49" fontId="9" fillId="19" borderId="10" xfId="0" applyNumberFormat="1" applyFont="1" applyFill="1" applyBorder="1" applyAlignment="1">
      <alignment horizontal="center" vertical="center"/>
    </xf>
    <xf numFmtId="2" fontId="9" fillId="19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11" fontId="9" fillId="34" borderId="10" xfId="0" applyNumberFormat="1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172" fontId="9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9" fontId="9" fillId="0" borderId="0" xfId="0" applyNumberFormat="1" applyFont="1" applyBorder="1" applyAlignment="1">
      <alignment horizontal="left"/>
    </xf>
    <xf numFmtId="0" fontId="48" fillId="0" borderId="0" xfId="33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90" zoomScaleNormal="90" zoomScalePageLayoutView="0" workbookViewId="0" topLeftCell="A7">
      <selection activeCell="C10" sqref="C10"/>
    </sheetView>
  </sheetViews>
  <sheetFormatPr defaultColWidth="9.00390625" defaultRowHeight="12.75" outlineLevelRow="1"/>
  <cols>
    <col min="1" max="1" width="67.75390625" style="10" customWidth="1"/>
    <col min="2" max="2" width="15.875" style="0" customWidth="1"/>
    <col min="4" max="4" width="16.00390625" style="0" customWidth="1"/>
  </cols>
  <sheetData>
    <row r="1" spans="1:4" ht="15.75">
      <c r="A1" s="9"/>
      <c r="B1" s="22"/>
      <c r="C1" s="22"/>
      <c r="D1" s="22" t="s">
        <v>103</v>
      </c>
    </row>
    <row r="2" spans="1:4" ht="15.75">
      <c r="A2" s="9"/>
      <c r="B2" s="22"/>
      <c r="C2" s="22"/>
      <c r="D2" s="22" t="s">
        <v>95</v>
      </c>
    </row>
    <row r="3" spans="1:4" ht="15.75">
      <c r="A3" s="9"/>
      <c r="B3" s="22"/>
      <c r="C3" s="22"/>
      <c r="D3" s="22"/>
    </row>
    <row r="4" spans="1:11" ht="15.75">
      <c r="A4" s="9"/>
      <c r="B4" s="22"/>
      <c r="C4" s="55" t="s">
        <v>104</v>
      </c>
      <c r="D4" s="55"/>
      <c r="E4" s="55"/>
      <c r="F4" s="55"/>
      <c r="G4" s="55"/>
      <c r="H4" s="55"/>
      <c r="I4" s="55"/>
      <c r="J4" s="55"/>
      <c r="K4" s="55"/>
    </row>
    <row r="5" spans="1:11" ht="15.75">
      <c r="A5" s="9"/>
      <c r="B5" s="22"/>
      <c r="C5" s="55" t="s">
        <v>105</v>
      </c>
      <c r="D5" s="55"/>
      <c r="E5" s="55"/>
      <c r="F5" s="55"/>
      <c r="G5" s="55"/>
      <c r="H5" s="55"/>
      <c r="I5" s="55"/>
      <c r="J5" s="55"/>
      <c r="K5" s="55"/>
    </row>
    <row r="6" spans="1:11" ht="15.75">
      <c r="A6" s="9"/>
      <c r="B6" s="22"/>
      <c r="C6" s="55" t="s">
        <v>106</v>
      </c>
      <c r="D6" s="55"/>
      <c r="E6" s="55"/>
      <c r="F6" s="55"/>
      <c r="G6" s="55"/>
      <c r="H6" s="55"/>
      <c r="I6" s="55"/>
      <c r="J6" s="55"/>
      <c r="K6" s="55"/>
    </row>
    <row r="7" spans="1:11" ht="15.75">
      <c r="A7" s="9"/>
      <c r="B7" s="22"/>
      <c r="C7" s="55"/>
      <c r="D7" s="55"/>
      <c r="E7" s="55"/>
      <c r="F7" s="55"/>
      <c r="G7" s="55"/>
      <c r="H7" s="55"/>
      <c r="I7" s="55"/>
      <c r="J7" s="55"/>
      <c r="K7" s="55"/>
    </row>
    <row r="8" spans="1:11" ht="15.75">
      <c r="A8" s="9"/>
      <c r="B8" s="22"/>
      <c r="C8" s="56" t="s">
        <v>107</v>
      </c>
      <c r="D8" s="57"/>
      <c r="E8" s="55"/>
      <c r="F8" s="55"/>
      <c r="G8" s="55"/>
      <c r="H8" s="55"/>
      <c r="I8" s="55"/>
      <c r="J8" s="55"/>
      <c r="K8" s="55"/>
    </row>
    <row r="9" spans="1:11" ht="15.75">
      <c r="A9" s="9"/>
      <c r="B9" s="22"/>
      <c r="C9" s="56" t="s">
        <v>108</v>
      </c>
      <c r="D9" s="57"/>
      <c r="E9" s="55"/>
      <c r="F9" s="55"/>
      <c r="G9" s="55"/>
      <c r="H9" s="55"/>
      <c r="I9" s="55"/>
      <c r="J9" s="55"/>
      <c r="K9" s="55"/>
    </row>
    <row r="10" spans="1:11" ht="15.75">
      <c r="A10" s="9"/>
      <c r="B10" s="22"/>
      <c r="C10" s="56" t="s">
        <v>111</v>
      </c>
      <c r="D10" s="57"/>
      <c r="E10" s="55"/>
      <c r="F10" s="55"/>
      <c r="G10" s="55"/>
      <c r="H10" s="55"/>
      <c r="I10" s="55"/>
      <c r="J10" s="55"/>
      <c r="K10" s="55"/>
    </row>
    <row r="11" spans="1:4" ht="15.75">
      <c r="A11" s="54"/>
      <c r="B11" s="54"/>
      <c r="C11" s="54"/>
      <c r="D11" s="54"/>
    </row>
    <row r="12" spans="1:4" ht="32.25" customHeight="1">
      <c r="A12" s="59" t="s">
        <v>53</v>
      </c>
      <c r="B12" s="59"/>
      <c r="C12" s="59"/>
      <c r="D12" s="59"/>
    </row>
    <row r="13" spans="1:4" ht="15.75">
      <c r="A13" s="58" t="s">
        <v>96</v>
      </c>
      <c r="B13" s="58"/>
      <c r="C13" s="58"/>
      <c r="D13" s="58"/>
    </row>
    <row r="14" spans="1:4" ht="15.75">
      <c r="A14" s="58" t="s">
        <v>109</v>
      </c>
      <c r="B14" s="58"/>
      <c r="C14" s="58"/>
      <c r="D14" s="58"/>
    </row>
    <row r="15" spans="1:4" ht="12.75">
      <c r="A15" s="9"/>
      <c r="B15" s="2"/>
      <c r="C15" s="1"/>
      <c r="D15" s="2"/>
    </row>
    <row r="16" spans="1:4" ht="30">
      <c r="A16" s="18" t="s">
        <v>29</v>
      </c>
      <c r="B16" s="19" t="s">
        <v>30</v>
      </c>
      <c r="C16" s="20" t="s">
        <v>31</v>
      </c>
      <c r="D16" s="19" t="s">
        <v>5</v>
      </c>
    </row>
    <row r="17" spans="1:4" ht="15">
      <c r="A17" s="21">
        <v>1</v>
      </c>
      <c r="B17" s="19">
        <v>2</v>
      </c>
      <c r="C17" s="20" t="s">
        <v>51</v>
      </c>
      <c r="D17" s="19">
        <v>4</v>
      </c>
    </row>
    <row r="18" spans="1:4" ht="15.75">
      <c r="A18" s="23" t="s">
        <v>32</v>
      </c>
      <c r="B18" s="24" t="s">
        <v>42</v>
      </c>
      <c r="C18" s="24" t="s">
        <v>33</v>
      </c>
      <c r="D18" s="53">
        <f>D19</f>
        <v>2988.691</v>
      </c>
    </row>
    <row r="19" spans="1:4" ht="36.75" customHeight="1">
      <c r="A19" s="23" t="s">
        <v>99</v>
      </c>
      <c r="B19" s="24" t="s">
        <v>58</v>
      </c>
      <c r="C19" s="24" t="s">
        <v>33</v>
      </c>
      <c r="D19" s="53">
        <f>D20+D60+D67+D76</f>
        <v>2988.691</v>
      </c>
    </row>
    <row r="20" spans="1:4" ht="31.5">
      <c r="A20" s="25" t="s">
        <v>98</v>
      </c>
      <c r="B20" s="26" t="s">
        <v>90</v>
      </c>
      <c r="C20" s="26" t="s">
        <v>33</v>
      </c>
      <c r="D20" s="51">
        <f>D21+D32+D35+D54</f>
        <v>1656.9769999999999</v>
      </c>
    </row>
    <row r="21" spans="1:4" ht="31.5">
      <c r="A21" s="25" t="s">
        <v>54</v>
      </c>
      <c r="B21" s="28" t="s">
        <v>59</v>
      </c>
      <c r="C21" s="28" t="s">
        <v>33</v>
      </c>
      <c r="D21" s="52">
        <f>D22+D24</f>
        <v>1473.9089999999999</v>
      </c>
    </row>
    <row r="22" spans="1:4" ht="15.75">
      <c r="A22" s="29" t="s">
        <v>37</v>
      </c>
      <c r="B22" s="30" t="s">
        <v>60</v>
      </c>
      <c r="C22" s="30" t="s">
        <v>33</v>
      </c>
      <c r="D22" s="50">
        <v>527.4</v>
      </c>
    </row>
    <row r="23" spans="1:4" ht="49.5" customHeight="1">
      <c r="A23" s="40" t="s">
        <v>43</v>
      </c>
      <c r="B23" s="41" t="s">
        <v>60</v>
      </c>
      <c r="C23" s="41" t="s">
        <v>36</v>
      </c>
      <c r="D23" s="49">
        <v>527.4</v>
      </c>
    </row>
    <row r="24" spans="1:4" ht="15.75">
      <c r="A24" s="29" t="s">
        <v>25</v>
      </c>
      <c r="B24" s="30" t="s">
        <v>61</v>
      </c>
      <c r="C24" s="30" t="s">
        <v>33</v>
      </c>
      <c r="D24" s="50">
        <f>D25+D28+D31</f>
        <v>946.5089999999999</v>
      </c>
    </row>
    <row r="25" spans="1:4" ht="37.5" customHeight="1">
      <c r="A25" s="40" t="s">
        <v>43</v>
      </c>
      <c r="B25" s="41" t="s">
        <v>61</v>
      </c>
      <c r="C25" s="41" t="s">
        <v>36</v>
      </c>
      <c r="D25" s="49">
        <v>709.8</v>
      </c>
    </row>
    <row r="26" spans="1:4" ht="15.75" hidden="1">
      <c r="A26" s="43"/>
      <c r="B26" s="44"/>
      <c r="C26" s="44"/>
      <c r="D26" s="44"/>
    </row>
    <row r="27" spans="1:4" ht="15.75" hidden="1">
      <c r="A27" s="43"/>
      <c r="B27" s="44"/>
      <c r="C27" s="44"/>
      <c r="D27" s="44"/>
    </row>
    <row r="28" spans="1:4" ht="33" customHeight="1">
      <c r="A28" s="45" t="s">
        <v>55</v>
      </c>
      <c r="B28" s="41" t="s">
        <v>61</v>
      </c>
      <c r="C28" s="41" t="s">
        <v>21</v>
      </c>
      <c r="D28" s="49">
        <v>235.309</v>
      </c>
    </row>
    <row r="29" spans="1:4" ht="15.75" hidden="1" outlineLevel="1">
      <c r="A29" s="45" t="s">
        <v>7</v>
      </c>
      <c r="B29" s="41" t="s">
        <v>91</v>
      </c>
      <c r="C29" s="41" t="s">
        <v>6</v>
      </c>
      <c r="D29" s="46"/>
    </row>
    <row r="30" spans="1:4" ht="15.75" hidden="1" collapsed="1">
      <c r="A30" s="45" t="s">
        <v>1</v>
      </c>
      <c r="B30" s="41" t="s">
        <v>92</v>
      </c>
      <c r="C30" s="41" t="s">
        <v>2</v>
      </c>
      <c r="D30" s="42">
        <v>0</v>
      </c>
    </row>
    <row r="31" spans="1:4" ht="28.5" customHeight="1">
      <c r="A31" s="45" t="s">
        <v>1</v>
      </c>
      <c r="B31" s="41" t="s">
        <v>61</v>
      </c>
      <c r="C31" s="41" t="s">
        <v>2</v>
      </c>
      <c r="D31" s="49">
        <v>1.4</v>
      </c>
    </row>
    <row r="32" spans="1:4" ht="15.75">
      <c r="A32" s="25" t="s">
        <v>3</v>
      </c>
      <c r="B32" s="26" t="s">
        <v>62</v>
      </c>
      <c r="C32" s="26" t="s">
        <v>33</v>
      </c>
      <c r="D32" s="51">
        <f>D33</f>
        <v>0.5</v>
      </c>
    </row>
    <row r="33" spans="1:4" ht="15.75">
      <c r="A33" s="29" t="s">
        <v>4</v>
      </c>
      <c r="B33" s="30" t="s">
        <v>63</v>
      </c>
      <c r="C33" s="30" t="s">
        <v>33</v>
      </c>
      <c r="D33" s="50">
        <f>D34</f>
        <v>0.5</v>
      </c>
    </row>
    <row r="34" spans="1:4" s="47" customFormat="1" ht="15.75">
      <c r="A34" s="45" t="s">
        <v>1</v>
      </c>
      <c r="B34" s="41" t="s">
        <v>63</v>
      </c>
      <c r="C34" s="41" t="s">
        <v>2</v>
      </c>
      <c r="D34" s="49">
        <v>0.5</v>
      </c>
    </row>
    <row r="35" spans="1:4" ht="47.25">
      <c r="A35" s="25" t="s">
        <v>38</v>
      </c>
      <c r="B35" s="26" t="s">
        <v>64</v>
      </c>
      <c r="C35" s="26" t="s">
        <v>33</v>
      </c>
      <c r="D35" s="51">
        <f>D37+D39+D41+D52+D53</f>
        <v>69.56800000000001</v>
      </c>
    </row>
    <row r="36" spans="1:4" ht="31.5">
      <c r="A36" s="33" t="s">
        <v>24</v>
      </c>
      <c r="B36" s="30" t="s">
        <v>65</v>
      </c>
      <c r="C36" s="30" t="s">
        <v>33</v>
      </c>
      <c r="D36" s="50">
        <v>20.7</v>
      </c>
    </row>
    <row r="37" spans="1:4" s="47" customFormat="1" ht="15.75">
      <c r="A37" s="45" t="s">
        <v>28</v>
      </c>
      <c r="B37" s="41" t="s">
        <v>65</v>
      </c>
      <c r="C37" s="41" t="s">
        <v>34</v>
      </c>
      <c r="D37" s="49">
        <v>20.7</v>
      </c>
    </row>
    <row r="38" spans="1:4" ht="47.25">
      <c r="A38" s="33" t="s">
        <v>52</v>
      </c>
      <c r="B38" s="30" t="s">
        <v>66</v>
      </c>
      <c r="C38" s="30" t="s">
        <v>33</v>
      </c>
      <c r="D38" s="50">
        <v>1.2</v>
      </c>
    </row>
    <row r="39" spans="1:4" s="47" customFormat="1" ht="15.75">
      <c r="A39" s="45" t="s">
        <v>28</v>
      </c>
      <c r="B39" s="41" t="s">
        <v>67</v>
      </c>
      <c r="C39" s="41" t="s">
        <v>34</v>
      </c>
      <c r="D39" s="49">
        <v>1.2</v>
      </c>
    </row>
    <row r="40" spans="1:4" ht="180.75" customHeight="1">
      <c r="A40" s="37" t="s">
        <v>97</v>
      </c>
      <c r="B40" s="30" t="s">
        <v>68</v>
      </c>
      <c r="C40" s="30" t="s">
        <v>33</v>
      </c>
      <c r="D40" s="50">
        <v>13.3</v>
      </c>
    </row>
    <row r="41" spans="1:4" s="47" customFormat="1" ht="15.75">
      <c r="A41" s="45" t="s">
        <v>28</v>
      </c>
      <c r="B41" s="41" t="s">
        <v>68</v>
      </c>
      <c r="C41" s="41" t="s">
        <v>34</v>
      </c>
      <c r="D41" s="49">
        <v>13.3</v>
      </c>
    </row>
    <row r="42" spans="1:4" ht="31.5" hidden="1">
      <c r="A42" s="37" t="s">
        <v>41</v>
      </c>
      <c r="B42" s="30" t="s">
        <v>69</v>
      </c>
      <c r="C42" s="30" t="s">
        <v>33</v>
      </c>
      <c r="D42" s="31">
        <v>0</v>
      </c>
    </row>
    <row r="43" spans="1:4" ht="15.75" hidden="1">
      <c r="A43" s="34" t="s">
        <v>28</v>
      </c>
      <c r="B43" s="30" t="s">
        <v>70</v>
      </c>
      <c r="C43" s="35" t="s">
        <v>34</v>
      </c>
      <c r="D43" s="36">
        <v>0</v>
      </c>
    </row>
    <row r="44" spans="1:4" ht="26.25" customHeight="1" hidden="1" outlineLevel="1">
      <c r="A44" s="29" t="s">
        <v>26</v>
      </c>
      <c r="B44" s="30" t="s">
        <v>71</v>
      </c>
      <c r="C44" s="30" t="s">
        <v>33</v>
      </c>
      <c r="D44" s="31">
        <f>D45</f>
        <v>0</v>
      </c>
    </row>
    <row r="45" spans="1:4" ht="63" hidden="1" outlineLevel="1">
      <c r="A45" s="29" t="s">
        <v>35</v>
      </c>
      <c r="B45" s="30" t="s">
        <v>72</v>
      </c>
      <c r="C45" s="30" t="s">
        <v>33</v>
      </c>
      <c r="D45" s="31">
        <f>D46</f>
        <v>0</v>
      </c>
    </row>
    <row r="46" spans="1:4" ht="24" customHeight="1" hidden="1" outlineLevel="1">
      <c r="A46" s="32" t="s">
        <v>23</v>
      </c>
      <c r="B46" s="30" t="s">
        <v>73</v>
      </c>
      <c r="C46" s="30" t="s">
        <v>22</v>
      </c>
      <c r="D46" s="31"/>
    </row>
    <row r="47" spans="1:4" ht="31.5" hidden="1" outlineLevel="1">
      <c r="A47" s="29" t="s">
        <v>27</v>
      </c>
      <c r="B47" s="30" t="s">
        <v>74</v>
      </c>
      <c r="C47" s="30"/>
      <c r="D47" s="31"/>
    </row>
    <row r="48" spans="1:4" ht="31.5" outlineLevel="1">
      <c r="A48" s="37" t="s">
        <v>41</v>
      </c>
      <c r="B48" s="30" t="s">
        <v>75</v>
      </c>
      <c r="C48" s="30" t="s">
        <v>33</v>
      </c>
      <c r="D48" s="50">
        <f>D49</f>
        <v>0</v>
      </c>
    </row>
    <row r="49" spans="1:4" s="47" customFormat="1" ht="25.5" customHeight="1">
      <c r="A49" s="45" t="s">
        <v>28</v>
      </c>
      <c r="B49" s="41" t="s">
        <v>75</v>
      </c>
      <c r="C49" s="41" t="s">
        <v>34</v>
      </c>
      <c r="D49" s="49">
        <v>0</v>
      </c>
    </row>
    <row r="50" spans="1:4" ht="31.5">
      <c r="A50" s="29" t="s">
        <v>9</v>
      </c>
      <c r="B50" s="30" t="s">
        <v>93</v>
      </c>
      <c r="C50" s="30" t="s">
        <v>33</v>
      </c>
      <c r="D50" s="50">
        <v>0</v>
      </c>
    </row>
    <row r="51" spans="1:4" ht="15.75">
      <c r="A51" s="29" t="s">
        <v>57</v>
      </c>
      <c r="B51" s="30" t="s">
        <v>93</v>
      </c>
      <c r="C51" s="30" t="s">
        <v>33</v>
      </c>
      <c r="D51" s="50">
        <v>0</v>
      </c>
    </row>
    <row r="52" spans="1:4" s="47" customFormat="1" ht="15.75">
      <c r="A52" s="45" t="s">
        <v>1</v>
      </c>
      <c r="B52" s="41" t="s">
        <v>93</v>
      </c>
      <c r="C52" s="41" t="s">
        <v>2</v>
      </c>
      <c r="D52" s="49">
        <v>1.668</v>
      </c>
    </row>
    <row r="53" spans="1:4" s="47" customFormat="1" ht="31.5">
      <c r="A53" s="45" t="s">
        <v>54</v>
      </c>
      <c r="B53" s="41" t="s">
        <v>110</v>
      </c>
      <c r="C53" s="41" t="s">
        <v>2</v>
      </c>
      <c r="D53" s="49">
        <f>30.7+2</f>
        <v>32.7</v>
      </c>
    </row>
    <row r="54" spans="1:4" ht="50.25" customHeight="1">
      <c r="A54" s="25" t="s">
        <v>56</v>
      </c>
      <c r="B54" s="26" t="s">
        <v>76</v>
      </c>
      <c r="C54" s="26" t="s">
        <v>33</v>
      </c>
      <c r="D54" s="51">
        <f>D55+D56</f>
        <v>113</v>
      </c>
    </row>
    <row r="55" spans="1:4" s="47" customFormat="1" ht="64.5" customHeight="1">
      <c r="A55" s="40" t="s">
        <v>43</v>
      </c>
      <c r="B55" s="48" t="s">
        <v>77</v>
      </c>
      <c r="C55" s="41" t="s">
        <v>36</v>
      </c>
      <c r="D55" s="49">
        <v>113</v>
      </c>
    </row>
    <row r="56" spans="1:4" ht="31.5" outlineLevel="1">
      <c r="A56" s="40" t="s">
        <v>23</v>
      </c>
      <c r="B56" s="48" t="s">
        <v>77</v>
      </c>
      <c r="C56" s="41" t="s">
        <v>21</v>
      </c>
      <c r="D56" s="49">
        <v>0</v>
      </c>
    </row>
    <row r="57" spans="1:4" ht="15.75" hidden="1" outlineLevel="1">
      <c r="A57" s="29" t="s">
        <v>11</v>
      </c>
      <c r="B57" s="30" t="s">
        <v>10</v>
      </c>
      <c r="C57" s="30" t="s">
        <v>33</v>
      </c>
      <c r="D57" s="31">
        <f>D58</f>
        <v>0</v>
      </c>
    </row>
    <row r="58" spans="1:4" ht="15" customHeight="1" hidden="1" outlineLevel="1">
      <c r="A58" s="29" t="s">
        <v>13</v>
      </c>
      <c r="B58" s="30" t="s">
        <v>12</v>
      </c>
      <c r="C58" s="30" t="s">
        <v>33</v>
      </c>
      <c r="D58" s="31">
        <f>D59</f>
        <v>0</v>
      </c>
    </row>
    <row r="59" spans="1:4" ht="31.5" hidden="1" outlineLevel="1">
      <c r="A59" s="32" t="s">
        <v>23</v>
      </c>
      <c r="B59" s="30" t="s">
        <v>12</v>
      </c>
      <c r="C59" s="30" t="s">
        <v>22</v>
      </c>
      <c r="D59" s="31"/>
    </row>
    <row r="60" spans="1:4" ht="55.5" customHeight="1" collapsed="1">
      <c r="A60" s="25" t="s">
        <v>101</v>
      </c>
      <c r="B60" s="28" t="s">
        <v>81</v>
      </c>
      <c r="C60" s="26" t="s">
        <v>33</v>
      </c>
      <c r="D60" s="51">
        <f>D61</f>
        <v>238.899</v>
      </c>
    </row>
    <row r="61" spans="1:4" ht="15.75">
      <c r="A61" s="29" t="s">
        <v>11</v>
      </c>
      <c r="B61" s="30" t="s">
        <v>82</v>
      </c>
      <c r="C61" s="30" t="s">
        <v>33</v>
      </c>
      <c r="D61" s="50">
        <v>238.899</v>
      </c>
    </row>
    <row r="62" spans="1:4" ht="15.75">
      <c r="A62" s="29" t="s">
        <v>14</v>
      </c>
      <c r="B62" s="30" t="s">
        <v>83</v>
      </c>
      <c r="C62" s="30" t="s">
        <v>33</v>
      </c>
      <c r="D62" s="50">
        <v>238.899</v>
      </c>
    </row>
    <row r="63" spans="1:4" s="47" customFormat="1" ht="39" customHeight="1">
      <c r="A63" s="45" t="s">
        <v>55</v>
      </c>
      <c r="B63" s="41" t="s">
        <v>84</v>
      </c>
      <c r="C63" s="41" t="s">
        <v>21</v>
      </c>
      <c r="D63" s="49">
        <v>238.899</v>
      </c>
    </row>
    <row r="64" spans="1:4" ht="31.5" hidden="1" outlineLevel="1">
      <c r="A64" s="38" t="s">
        <v>16</v>
      </c>
      <c r="B64" s="28" t="s">
        <v>15</v>
      </c>
      <c r="C64" s="26"/>
      <c r="D64" s="27"/>
    </row>
    <row r="65" spans="1:4" ht="15.75" hidden="1" outlineLevel="1">
      <c r="A65" s="29" t="s">
        <v>11</v>
      </c>
      <c r="B65" s="30" t="s">
        <v>17</v>
      </c>
      <c r="C65" s="30"/>
      <c r="D65" s="31"/>
    </row>
    <row r="66" spans="1:4" ht="12" customHeight="1" hidden="1" outlineLevel="1">
      <c r="A66" s="33" t="s">
        <v>19</v>
      </c>
      <c r="B66" s="30" t="s">
        <v>18</v>
      </c>
      <c r="C66" s="30"/>
      <c r="D66" s="31"/>
    </row>
    <row r="67" spans="1:4" ht="31.5" collapsed="1">
      <c r="A67" s="39" t="s">
        <v>100</v>
      </c>
      <c r="B67" s="28" t="s">
        <v>85</v>
      </c>
      <c r="C67" s="26" t="s">
        <v>33</v>
      </c>
      <c r="D67" s="51">
        <f>D68+D74</f>
        <v>29.55</v>
      </c>
    </row>
    <row r="68" spans="1:4" ht="15.75">
      <c r="A68" s="29" t="s">
        <v>11</v>
      </c>
      <c r="B68" s="30" t="s">
        <v>86</v>
      </c>
      <c r="C68" s="30" t="s">
        <v>33</v>
      </c>
      <c r="D68" s="50">
        <v>29.55</v>
      </c>
    </row>
    <row r="69" spans="1:4" ht="15.75">
      <c r="A69" s="29" t="s">
        <v>20</v>
      </c>
      <c r="B69" s="30" t="s">
        <v>87</v>
      </c>
      <c r="C69" s="30" t="s">
        <v>33</v>
      </c>
      <c r="D69" s="50">
        <v>29.55</v>
      </c>
    </row>
    <row r="70" spans="1:4" s="47" customFormat="1" ht="27.75" customHeight="1">
      <c r="A70" s="45" t="s">
        <v>55</v>
      </c>
      <c r="B70" s="41" t="s">
        <v>87</v>
      </c>
      <c r="C70" s="41" t="s">
        <v>21</v>
      </c>
      <c r="D70" s="49">
        <v>29.55</v>
      </c>
    </row>
    <row r="71" spans="1:4" ht="47.25" hidden="1" outlineLevel="1">
      <c r="A71" s="32" t="s">
        <v>8</v>
      </c>
      <c r="B71" s="30" t="s">
        <v>88</v>
      </c>
      <c r="C71" s="30" t="s">
        <v>2</v>
      </c>
      <c r="D71" s="31">
        <v>0</v>
      </c>
    </row>
    <row r="72" spans="1:4" ht="15.75" collapsed="1">
      <c r="A72" s="29" t="s">
        <v>0</v>
      </c>
      <c r="B72" s="30" t="s">
        <v>89</v>
      </c>
      <c r="C72" s="30" t="s">
        <v>33</v>
      </c>
      <c r="D72" s="50">
        <v>29.55</v>
      </c>
    </row>
    <row r="73" spans="1:4" s="47" customFormat="1" ht="40.5" customHeight="1">
      <c r="A73" s="45" t="s">
        <v>55</v>
      </c>
      <c r="B73" s="41" t="s">
        <v>89</v>
      </c>
      <c r="C73" s="41" t="s">
        <v>21</v>
      </c>
      <c r="D73" s="49">
        <v>29.55</v>
      </c>
    </row>
    <row r="74" spans="1:4" ht="31.5" hidden="1" outlineLevel="1">
      <c r="A74" s="29" t="s">
        <v>40</v>
      </c>
      <c r="B74" s="30" t="s">
        <v>39</v>
      </c>
      <c r="C74" s="30" t="s">
        <v>33</v>
      </c>
      <c r="D74" s="31">
        <f>D75</f>
        <v>0</v>
      </c>
    </row>
    <row r="75" spans="1:4" ht="31.5" hidden="1" outlineLevel="1">
      <c r="A75" s="32" t="s">
        <v>23</v>
      </c>
      <c r="B75" s="30" t="s">
        <v>39</v>
      </c>
      <c r="C75" s="30" t="s">
        <v>22</v>
      </c>
      <c r="D75" s="31"/>
    </row>
    <row r="76" spans="1:4" ht="61.5" customHeight="1" collapsed="1">
      <c r="A76" s="25" t="s">
        <v>102</v>
      </c>
      <c r="B76" s="28" t="s">
        <v>78</v>
      </c>
      <c r="C76" s="26" t="s">
        <v>33</v>
      </c>
      <c r="D76" s="51">
        <f>D77</f>
        <v>1063.265</v>
      </c>
    </row>
    <row r="77" spans="1:4" ht="15.75">
      <c r="A77" s="29" t="s">
        <v>11</v>
      </c>
      <c r="B77" s="30" t="s">
        <v>79</v>
      </c>
      <c r="C77" s="30" t="s">
        <v>33</v>
      </c>
      <c r="D77" s="50">
        <f>D78</f>
        <v>1063.265</v>
      </c>
    </row>
    <row r="78" spans="1:4" ht="15.75">
      <c r="A78" s="29" t="s">
        <v>94</v>
      </c>
      <c r="B78" s="30" t="s">
        <v>80</v>
      </c>
      <c r="C78" s="30" t="s">
        <v>33</v>
      </c>
      <c r="D78" s="50">
        <f>D79+D80</f>
        <v>1063.265</v>
      </c>
    </row>
    <row r="79" spans="1:4" s="47" customFormat="1" ht="63">
      <c r="A79" s="40" t="s">
        <v>43</v>
      </c>
      <c r="B79" s="41" t="s">
        <v>80</v>
      </c>
      <c r="C79" s="41" t="s">
        <v>36</v>
      </c>
      <c r="D79" s="49">
        <v>946</v>
      </c>
    </row>
    <row r="80" spans="1:4" s="47" customFormat="1" ht="36.75" customHeight="1">
      <c r="A80" s="45" t="s">
        <v>55</v>
      </c>
      <c r="B80" s="41" t="s">
        <v>80</v>
      </c>
      <c r="C80" s="41" t="s">
        <v>21</v>
      </c>
      <c r="D80" s="49">
        <v>117.265</v>
      </c>
    </row>
    <row r="81" spans="1:4" ht="25.5" hidden="1">
      <c r="A81" s="7" t="s">
        <v>45</v>
      </c>
      <c r="B81" s="14" t="s">
        <v>48</v>
      </c>
      <c r="C81" s="3" t="s">
        <v>33</v>
      </c>
      <c r="D81" s="8">
        <v>0</v>
      </c>
    </row>
    <row r="82" spans="1:4" ht="25.5" hidden="1">
      <c r="A82" s="11" t="s">
        <v>44</v>
      </c>
      <c r="B82" s="13" t="s">
        <v>48</v>
      </c>
      <c r="C82" s="12" t="s">
        <v>21</v>
      </c>
      <c r="D82" s="16">
        <v>0</v>
      </c>
    </row>
    <row r="83" spans="1:4" ht="25.5" hidden="1">
      <c r="A83" s="7" t="s">
        <v>46</v>
      </c>
      <c r="B83" s="6" t="s">
        <v>47</v>
      </c>
      <c r="C83" s="3" t="s">
        <v>33</v>
      </c>
      <c r="D83" s="5">
        <v>0</v>
      </c>
    </row>
    <row r="84" spans="1:4" ht="25.5" hidden="1">
      <c r="A84" s="11" t="s">
        <v>44</v>
      </c>
      <c r="B84" s="13" t="s">
        <v>47</v>
      </c>
      <c r="C84" s="12" t="s">
        <v>21</v>
      </c>
      <c r="D84" s="17">
        <v>0</v>
      </c>
    </row>
    <row r="85" spans="1:4" ht="25.5" customHeight="1" hidden="1">
      <c r="A85" s="7" t="s">
        <v>49</v>
      </c>
      <c r="B85" s="14" t="s">
        <v>50</v>
      </c>
      <c r="C85" s="3" t="s">
        <v>33</v>
      </c>
      <c r="D85" s="4">
        <f>D86</f>
        <v>0</v>
      </c>
    </row>
    <row r="86" spans="1:4" ht="29.25" customHeight="1" hidden="1" collapsed="1">
      <c r="A86" s="11" t="s">
        <v>44</v>
      </c>
      <c r="B86" s="13" t="s">
        <v>50</v>
      </c>
      <c r="C86" s="12" t="s">
        <v>21</v>
      </c>
      <c r="D86" s="15">
        <v>0</v>
      </c>
    </row>
  </sheetData>
  <sheetProtection/>
  <mergeCells count="3">
    <mergeCell ref="A14:D14"/>
    <mergeCell ref="A12:D12"/>
    <mergeCell ref="A13:D13"/>
  </mergeCells>
  <printOptions/>
  <pageMargins left="0.75" right="0.43" top="0.53" bottom="0.51" header="0.5" footer="0.5"/>
  <pageSetup horizontalDpi="600" verticalDpi="600" orientation="portrait" paperSize="9" scale="73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2022-07-29T08:14:11Z</cp:lastPrinted>
  <dcterms:created xsi:type="dcterms:W3CDTF">2008-12-08T05:18:30Z</dcterms:created>
  <dcterms:modified xsi:type="dcterms:W3CDTF">2022-08-30T10:05:39Z</dcterms:modified>
  <cp:category/>
  <cp:version/>
  <cp:contentType/>
  <cp:contentStatus/>
</cp:coreProperties>
</file>