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700"/>
  </bookViews>
  <sheets>
    <sheet name="Лист1" sheetId="1" r:id="rId1"/>
  </sheets>
  <definedNames>
    <definedName name="_xlnm.Print_Titles" localSheetId="0">Лист1!$16:$17</definedName>
  </definedNames>
  <calcPr calcId="124519"/>
</workbook>
</file>

<file path=xl/calcChain.xml><?xml version="1.0" encoding="utf-8"?>
<calcChain xmlns="http://schemas.openxmlformats.org/spreadsheetml/2006/main">
  <c r="G27" i="1"/>
  <c r="E19"/>
  <c r="I24"/>
  <c r="H24"/>
  <c r="G24"/>
  <c r="F24"/>
  <c r="E24"/>
  <c r="F27"/>
  <c r="E27"/>
  <c r="J28" l="1"/>
  <c r="E21"/>
  <c r="E18"/>
  <c r="J22"/>
  <c r="J26"/>
  <c r="J20"/>
  <c r="H27"/>
  <c r="I27"/>
  <c r="I19" s="1"/>
  <c r="G21"/>
  <c r="G19" s="1"/>
  <c r="H21"/>
  <c r="I21"/>
  <c r="F29"/>
  <c r="G29" s="1"/>
  <c r="H29" s="1"/>
  <c r="I29" s="1"/>
  <c r="F26"/>
  <c r="G26" s="1"/>
  <c r="H26" s="1"/>
  <c r="I26" s="1"/>
  <c r="F23"/>
  <c r="G23" s="1"/>
  <c r="H23" s="1"/>
  <c r="I23" s="1"/>
  <c r="F21"/>
  <c r="F19" s="1"/>
  <c r="J27" l="1"/>
  <c r="H19"/>
  <c r="J21"/>
  <c r="J23"/>
  <c r="J25"/>
  <c r="J29"/>
  <c r="F18" l="1"/>
  <c r="G18"/>
  <c r="I18" l="1"/>
  <c r="H18"/>
  <c r="J18" l="1"/>
  <c r="J24"/>
  <c r="J19"/>
</calcChain>
</file>

<file path=xl/sharedStrings.xml><?xml version="1.0" encoding="utf-8"?>
<sst xmlns="http://schemas.openxmlformats.org/spreadsheetml/2006/main" count="46" uniqueCount="35">
  <si>
    <t>Статус</t>
  </si>
  <si>
    <t>Главный распорядитель бюджетных средств</t>
  </si>
  <si>
    <t>всего</t>
  </si>
  <si>
    <t>Финансовое управление Омутнинского района</t>
  </si>
  <si>
    <t>соисполнитель программы</t>
  </si>
  <si>
    <t>1.</t>
  </si>
  <si>
    <t>Муниципальная программа</t>
  </si>
  <si>
    <t>1.1</t>
  </si>
  <si>
    <t>Мероприятие</t>
  </si>
  <si>
    <t>Организация бюджетного процесса в Омутнинском районе</t>
  </si>
  <si>
    <t>1.2</t>
  </si>
  <si>
    <t>1.3</t>
  </si>
  <si>
    <t>Предоставление межбюджетных трансфертов бюджетам поселений Омутнинского района</t>
  </si>
  <si>
    <t>Управление муниципальным долгом Омутнинского района</t>
  </si>
  <si>
    <t xml:space="preserve">    </t>
  </si>
  <si>
    <t>Наименование муниципальной программы, подпрограммы,          мероприятия</t>
  </si>
  <si>
    <t>2021 год</t>
  </si>
  <si>
    <t>2022 год</t>
  </si>
  <si>
    <t>2023 год</t>
  </si>
  <si>
    <t>2024 год</t>
  </si>
  <si>
    <t>2025 год</t>
  </si>
  <si>
    <t>Итого</t>
  </si>
  <si>
    <t>№ п/п</t>
  </si>
  <si>
    <t xml:space="preserve">Расходы (прогноз, факт), тыс. рублей </t>
  </si>
  <si>
    <t>"Управление муниципальными финансами и регулирование межбюджетных отношений в Омутнинском районе Кировской области" на 2021-2025 годы</t>
  </si>
  <si>
    <t>Приложение № 3</t>
  </si>
  <si>
    <t>к муниципальной программе</t>
  </si>
  <si>
    <t>к постановлению администрации</t>
  </si>
  <si>
    <t>муниципального образования</t>
  </si>
  <si>
    <t>Омутнинский муниципальный район</t>
  </si>
  <si>
    <t>Кировской области</t>
  </si>
  <si>
    <t>Приложение № 1</t>
  </si>
  <si>
    <t xml:space="preserve">Расходы </t>
  </si>
  <si>
    <t xml:space="preserve">    на реализацию муниципальной программы за счет средств бюджета                                                       Омутнинского района</t>
  </si>
  <si>
    <t xml:space="preserve">от  14.03.2023 № 144  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</si>
</sst>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3" fillId="0" borderId="0" xfId="0" applyFont="1" applyBorder="1"/>
    <xf numFmtId="164" fontId="3" fillId="0" borderId="1" xfId="0" applyNumberFormat="1" applyFont="1" applyBorder="1"/>
    <xf numFmtId="164" fontId="5" fillId="0" borderId="1" xfId="0" applyNumberFormat="1" applyFont="1" applyBorder="1"/>
    <xf numFmtId="164" fontId="4" fillId="0" borderId="1" xfId="0" applyNumberFormat="1" applyFont="1" applyBorder="1"/>
    <xf numFmtId="0" fontId="1" fillId="0" borderId="0" xfId="0" applyFont="1" applyBorder="1"/>
    <xf numFmtId="1" fontId="3" fillId="0" borderId="1" xfId="0" applyNumberFormat="1" applyFont="1" applyBorder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Border="1"/>
    <xf numFmtId="164" fontId="1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5" fillId="0" borderId="1" xfId="0" applyNumberFormat="1" applyFont="1" applyFill="1" applyBorder="1"/>
    <xf numFmtId="164" fontId="3" fillId="0" borderId="1" xfId="0" applyNumberFormat="1" applyFont="1" applyFill="1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164" fontId="4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8" xfId="0" applyFont="1" applyBorder="1"/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vertical="top"/>
    </xf>
    <xf numFmtId="1" fontId="3" fillId="0" borderId="1" xfId="0" applyNumberFormat="1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>
      <selection activeCell="F1" sqref="F1:J1"/>
    </sheetView>
  </sheetViews>
  <sheetFormatPr defaultRowHeight="12.75"/>
  <cols>
    <col min="1" max="1" width="5" customWidth="1"/>
    <col min="2" max="2" width="15.7109375" customWidth="1"/>
    <col min="3" max="3" width="32.5703125" customWidth="1"/>
    <col min="4" max="4" width="20.85546875" customWidth="1"/>
    <col min="5" max="9" width="9.42578125" customWidth="1"/>
    <col min="10" max="10" width="11.140625" customWidth="1"/>
    <col min="12" max="12" width="10.5703125" bestFit="1" customWidth="1"/>
  </cols>
  <sheetData>
    <row r="1" spans="1:15" ht="18.75">
      <c r="F1" s="32" t="s">
        <v>31</v>
      </c>
      <c r="G1" s="32"/>
      <c r="H1" s="32"/>
      <c r="I1" s="32"/>
      <c r="J1" s="32"/>
    </row>
    <row r="3" spans="1:15" ht="18.75">
      <c r="F3" s="32" t="s">
        <v>27</v>
      </c>
      <c r="G3" s="32"/>
      <c r="H3" s="32"/>
      <c r="I3" s="32"/>
      <c r="J3" s="32"/>
    </row>
    <row r="4" spans="1:15" ht="18.75">
      <c r="F4" s="32" t="s">
        <v>28</v>
      </c>
      <c r="G4" s="32"/>
      <c r="H4" s="32"/>
      <c r="I4" s="32"/>
      <c r="J4" s="32"/>
    </row>
    <row r="5" spans="1:15" ht="18.75">
      <c r="F5" s="32" t="s">
        <v>29</v>
      </c>
      <c r="G5" s="32"/>
      <c r="H5" s="32"/>
      <c r="I5" s="32"/>
      <c r="J5" s="32"/>
    </row>
    <row r="6" spans="1:15" ht="18.75">
      <c r="F6" s="32" t="s">
        <v>30</v>
      </c>
      <c r="G6" s="32"/>
      <c r="H6" s="32"/>
      <c r="I6" s="32"/>
      <c r="J6" s="32"/>
    </row>
    <row r="7" spans="1:15" ht="18.75">
      <c r="F7" s="32" t="s">
        <v>34</v>
      </c>
      <c r="G7" s="32"/>
      <c r="H7" s="32"/>
      <c r="I7" s="32"/>
      <c r="J7" s="32"/>
    </row>
    <row r="9" spans="1:15" ht="14.25" customHeight="1">
      <c r="E9" s="21"/>
      <c r="F9" s="31" t="s">
        <v>25</v>
      </c>
      <c r="G9" s="31"/>
      <c r="H9" s="31"/>
      <c r="I9" s="31"/>
      <c r="J9" s="31"/>
    </row>
    <row r="10" spans="1:15" ht="18.75" customHeight="1">
      <c r="E10" s="22"/>
      <c r="F10" s="31" t="s">
        <v>26</v>
      </c>
      <c r="G10" s="31"/>
      <c r="H10" s="31"/>
      <c r="I10" s="31"/>
      <c r="J10" s="31"/>
    </row>
    <row r="11" spans="1:15">
      <c r="E11" s="13"/>
      <c r="F11" s="13"/>
      <c r="G11" s="22"/>
      <c r="H11" s="22"/>
      <c r="I11" s="22"/>
      <c r="J11" s="13"/>
    </row>
    <row r="12" spans="1:15">
      <c r="E12" s="22"/>
      <c r="F12" s="22"/>
      <c r="G12" s="22"/>
      <c r="H12" s="22"/>
      <c r="I12" s="22"/>
      <c r="J12" s="22"/>
    </row>
    <row r="13" spans="1:15" ht="20.25" customHeight="1">
      <c r="A13" s="30" t="s">
        <v>32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5" ht="38.25" customHeight="1">
      <c r="B14" s="33" t="s">
        <v>33</v>
      </c>
      <c r="C14" s="34"/>
      <c r="D14" s="34"/>
      <c r="E14" s="34"/>
      <c r="F14" s="34"/>
      <c r="G14" s="34"/>
      <c r="H14" s="34"/>
      <c r="I14" s="34"/>
      <c r="J14" s="35"/>
    </row>
    <row r="15" spans="1:15" ht="18.75">
      <c r="B15" s="11"/>
      <c r="C15" s="12"/>
      <c r="D15" s="12"/>
      <c r="E15" s="12"/>
      <c r="F15" s="12"/>
      <c r="G15" s="23"/>
      <c r="H15" s="23"/>
      <c r="I15" s="23"/>
    </row>
    <row r="16" spans="1:15" ht="24" customHeight="1">
      <c r="A16" s="39" t="s">
        <v>22</v>
      </c>
      <c r="B16" s="39" t="s">
        <v>0</v>
      </c>
      <c r="C16" s="39" t="s">
        <v>15</v>
      </c>
      <c r="D16" s="39" t="s">
        <v>1</v>
      </c>
      <c r="E16" s="44" t="s">
        <v>23</v>
      </c>
      <c r="F16" s="45"/>
      <c r="G16" s="45"/>
      <c r="H16" s="45"/>
      <c r="I16" s="45"/>
      <c r="J16" s="46"/>
      <c r="K16" s="1"/>
      <c r="L16" s="1"/>
      <c r="M16" s="1"/>
      <c r="N16" s="1"/>
      <c r="O16" s="1"/>
    </row>
    <row r="17" spans="1:15" ht="27" customHeight="1">
      <c r="A17" s="41"/>
      <c r="B17" s="41"/>
      <c r="C17" s="41"/>
      <c r="D17" s="41"/>
      <c r="E17" s="16" t="s">
        <v>16</v>
      </c>
      <c r="F17" s="16" t="s">
        <v>17</v>
      </c>
      <c r="G17" s="16" t="s">
        <v>18</v>
      </c>
      <c r="H17" s="16" t="s">
        <v>19</v>
      </c>
      <c r="I17" s="16" t="s">
        <v>20</v>
      </c>
      <c r="J17" s="16" t="s">
        <v>21</v>
      </c>
      <c r="K17" s="1"/>
      <c r="L17" s="1"/>
      <c r="M17" s="1"/>
      <c r="N17" s="1"/>
      <c r="O17" s="1"/>
    </row>
    <row r="18" spans="1:15" ht="19.5" customHeight="1">
      <c r="A18" s="39" t="s">
        <v>5</v>
      </c>
      <c r="B18" s="39" t="s">
        <v>6</v>
      </c>
      <c r="C18" s="39" t="s">
        <v>24</v>
      </c>
      <c r="D18" s="2" t="s">
        <v>2</v>
      </c>
      <c r="E18" s="8">
        <f>E19+E20</f>
        <v>72621.146999999997</v>
      </c>
      <c r="F18" s="8">
        <f>F19</f>
        <v>37220.031999999999</v>
      </c>
      <c r="G18" s="24">
        <f>G19</f>
        <v>36988.565000000002</v>
      </c>
      <c r="H18" s="24">
        <f t="shared" ref="H18:I18" si="0">H19</f>
        <v>42330.600000000006</v>
      </c>
      <c r="I18" s="24">
        <f t="shared" si="0"/>
        <v>53320.899999999994</v>
      </c>
      <c r="J18" s="24">
        <f>SUM(E18:I18)</f>
        <v>242481.24400000001</v>
      </c>
      <c r="K18" s="1"/>
      <c r="L18" s="14"/>
      <c r="M18" s="1"/>
      <c r="N18" s="1"/>
      <c r="O18" s="1"/>
    </row>
    <row r="19" spans="1:15" ht="29.25" customHeight="1">
      <c r="A19" s="40"/>
      <c r="B19" s="40"/>
      <c r="C19" s="42"/>
      <c r="D19" s="18" t="s">
        <v>3</v>
      </c>
      <c r="E19" s="6">
        <f>E22+E25+E28</f>
        <v>72621.146999999997</v>
      </c>
      <c r="F19" s="6">
        <f>F21+F24+F27</f>
        <v>37220.031999999999</v>
      </c>
      <c r="G19" s="20">
        <f>G21+G24+G27</f>
        <v>36988.565000000002</v>
      </c>
      <c r="H19" s="20">
        <f>H21+H24+H27</f>
        <v>42330.600000000006</v>
      </c>
      <c r="I19" s="20">
        <f>I21+I24+I27</f>
        <v>53320.899999999994</v>
      </c>
      <c r="J19" s="20">
        <f>SUM(E19:I19)</f>
        <v>242481.24400000001</v>
      </c>
      <c r="K19" s="9"/>
      <c r="L19" s="15"/>
      <c r="M19" s="9"/>
      <c r="N19" s="1"/>
      <c r="O19" s="1"/>
    </row>
    <row r="20" spans="1:15" ht="30.75" customHeight="1">
      <c r="A20" s="41"/>
      <c r="B20" s="41"/>
      <c r="C20" s="43"/>
      <c r="D20" s="17" t="s">
        <v>4</v>
      </c>
      <c r="E20" s="10">
        <v>0</v>
      </c>
      <c r="F20" s="10">
        <v>0</v>
      </c>
      <c r="G20" s="25">
        <v>0</v>
      </c>
      <c r="H20" s="25">
        <v>0</v>
      </c>
      <c r="I20" s="25">
        <v>0</v>
      </c>
      <c r="J20" s="25">
        <f>SUM(E20:I20)</f>
        <v>0</v>
      </c>
      <c r="K20" s="1"/>
      <c r="L20" s="15"/>
      <c r="M20" s="1"/>
      <c r="N20" s="1"/>
      <c r="O20" s="1"/>
    </row>
    <row r="21" spans="1:15" ht="16.5" customHeight="1">
      <c r="A21" s="36" t="s">
        <v>7</v>
      </c>
      <c r="B21" s="39" t="s">
        <v>8</v>
      </c>
      <c r="C21" s="39" t="s">
        <v>9</v>
      </c>
      <c r="D21" s="4" t="s">
        <v>2</v>
      </c>
      <c r="E21" s="7">
        <f>E22+E23</f>
        <v>8753.6</v>
      </c>
      <c r="F21" s="7">
        <f>F22</f>
        <v>10533.231</v>
      </c>
      <c r="G21" s="19">
        <f t="shared" ref="G21:I21" si="1">G22</f>
        <v>12642.965</v>
      </c>
      <c r="H21" s="19">
        <f t="shared" si="1"/>
        <v>18044.7</v>
      </c>
      <c r="I21" s="19">
        <f t="shared" si="1"/>
        <v>27036.1</v>
      </c>
      <c r="J21" s="24">
        <f t="shared" ref="J21:J29" si="2">SUM(E21:I21)</f>
        <v>77010.59599999999</v>
      </c>
      <c r="K21" s="1"/>
      <c r="L21" s="15"/>
      <c r="M21" s="1"/>
      <c r="N21" s="1"/>
      <c r="O21" s="1"/>
    </row>
    <row r="22" spans="1:15" ht="27.75" customHeight="1">
      <c r="A22" s="37"/>
      <c r="B22" s="40"/>
      <c r="C22" s="40"/>
      <c r="D22" s="3" t="s">
        <v>3</v>
      </c>
      <c r="E22" s="6">
        <v>8753.6</v>
      </c>
      <c r="F22" s="6">
        <v>10533.231</v>
      </c>
      <c r="G22" s="20">
        <v>12642.965</v>
      </c>
      <c r="H22" s="20">
        <v>18044.7</v>
      </c>
      <c r="I22" s="20">
        <v>27036.1</v>
      </c>
      <c r="J22" s="20">
        <f t="shared" si="2"/>
        <v>77010.59599999999</v>
      </c>
      <c r="K22" s="1"/>
      <c r="L22" s="15"/>
      <c r="M22" s="1"/>
      <c r="N22" s="1"/>
      <c r="O22" s="1"/>
    </row>
    <row r="23" spans="1:15" ht="29.25" customHeight="1">
      <c r="A23" s="38"/>
      <c r="B23" s="41"/>
      <c r="C23" s="41"/>
      <c r="D23" s="18" t="s">
        <v>4</v>
      </c>
      <c r="E23" s="10">
        <v>0</v>
      </c>
      <c r="F23" s="10">
        <f t="shared" ref="F23:F29" si="3">E23</f>
        <v>0</v>
      </c>
      <c r="G23" s="25">
        <f t="shared" ref="G23" si="4">F23</f>
        <v>0</v>
      </c>
      <c r="H23" s="25">
        <f t="shared" ref="H23" si="5">G23</f>
        <v>0</v>
      </c>
      <c r="I23" s="25">
        <f t="shared" ref="I23" si="6">H23</f>
        <v>0</v>
      </c>
      <c r="J23" s="25">
        <f t="shared" si="2"/>
        <v>0</v>
      </c>
      <c r="K23" s="1"/>
      <c r="L23" s="15"/>
      <c r="M23" s="1"/>
      <c r="N23" s="1"/>
      <c r="O23" s="1"/>
    </row>
    <row r="24" spans="1:15" ht="15.75" customHeight="1">
      <c r="A24" s="36" t="s">
        <v>10</v>
      </c>
      <c r="B24" s="39" t="s">
        <v>8</v>
      </c>
      <c r="C24" s="39" t="s">
        <v>13</v>
      </c>
      <c r="D24" s="4" t="s">
        <v>2</v>
      </c>
      <c r="E24" s="19">
        <f>E25+E26</f>
        <v>14543.88</v>
      </c>
      <c r="F24" s="19">
        <f>F25</f>
        <v>4512.9009999999998</v>
      </c>
      <c r="G24" s="19">
        <f>G25</f>
        <v>2400</v>
      </c>
      <c r="H24" s="19">
        <f>H25</f>
        <v>4300</v>
      </c>
      <c r="I24" s="19">
        <f>I25</f>
        <v>6250</v>
      </c>
      <c r="J24" s="24">
        <f>SUM(E24:I24)</f>
        <v>32006.780999999999</v>
      </c>
      <c r="K24" s="1"/>
      <c r="L24" s="15"/>
      <c r="M24" s="1"/>
      <c r="N24" s="1"/>
      <c r="O24" s="1"/>
    </row>
    <row r="25" spans="1:15" ht="28.5" customHeight="1">
      <c r="A25" s="37"/>
      <c r="B25" s="40"/>
      <c r="C25" s="47"/>
      <c r="D25" s="3" t="s">
        <v>3</v>
      </c>
      <c r="E25" s="20">
        <v>14543.88</v>
      </c>
      <c r="F25" s="20">
        <v>4512.9009999999998</v>
      </c>
      <c r="G25" s="20">
        <v>2400</v>
      </c>
      <c r="H25" s="20">
        <v>4300</v>
      </c>
      <c r="I25" s="20">
        <v>6250</v>
      </c>
      <c r="J25" s="20">
        <f>SUM(E25:I25)</f>
        <v>32006.780999999999</v>
      </c>
      <c r="K25" s="1"/>
      <c r="L25" s="15"/>
      <c r="M25" s="1"/>
      <c r="N25" s="1"/>
      <c r="O25" s="1"/>
    </row>
    <row r="26" spans="1:15" ht="26.25" customHeight="1">
      <c r="A26" s="38"/>
      <c r="B26" s="41"/>
      <c r="C26" s="48"/>
      <c r="D26" s="27" t="s">
        <v>4</v>
      </c>
      <c r="E26" s="28">
        <v>0</v>
      </c>
      <c r="F26" s="28">
        <f t="shared" si="3"/>
        <v>0</v>
      </c>
      <c r="G26" s="29">
        <f t="shared" ref="G26" si="7">F26</f>
        <v>0</v>
      </c>
      <c r="H26" s="29">
        <f t="shared" ref="H26" si="8">G26</f>
        <v>0</v>
      </c>
      <c r="I26" s="29">
        <f t="shared" ref="I26" si="9">H26</f>
        <v>0</v>
      </c>
      <c r="J26" s="29">
        <f t="shared" si="2"/>
        <v>0</v>
      </c>
      <c r="K26" s="1"/>
      <c r="L26" s="15"/>
      <c r="M26" s="1"/>
      <c r="N26" s="1"/>
      <c r="O26" s="1"/>
    </row>
    <row r="27" spans="1:15" ht="24.75" customHeight="1">
      <c r="A27" s="36" t="s">
        <v>11</v>
      </c>
      <c r="B27" s="39" t="s">
        <v>8</v>
      </c>
      <c r="C27" s="39" t="s">
        <v>12</v>
      </c>
      <c r="D27" s="4" t="s">
        <v>2</v>
      </c>
      <c r="E27" s="7">
        <f>E28</f>
        <v>49323.667000000001</v>
      </c>
      <c r="F27" s="7">
        <f>F28</f>
        <v>22173.9</v>
      </c>
      <c r="G27" s="19">
        <f>G28</f>
        <v>21945.599999999999</v>
      </c>
      <c r="H27" s="19">
        <f t="shared" ref="H27:I27" si="10">H28</f>
        <v>19985.900000000001</v>
      </c>
      <c r="I27" s="19">
        <f t="shared" si="10"/>
        <v>20034.8</v>
      </c>
      <c r="J27" s="24">
        <f>SUM(E27:I27)</f>
        <v>133463.867</v>
      </c>
      <c r="K27" s="1"/>
      <c r="L27" s="15"/>
      <c r="M27" s="1"/>
      <c r="N27" s="1"/>
      <c r="O27" s="1"/>
    </row>
    <row r="28" spans="1:15" ht="25.5">
      <c r="A28" s="40"/>
      <c r="B28" s="40"/>
      <c r="C28" s="40"/>
      <c r="D28" s="3" t="s">
        <v>3</v>
      </c>
      <c r="E28" s="6">
        <v>49323.667000000001</v>
      </c>
      <c r="F28" s="6">
        <v>22173.9</v>
      </c>
      <c r="G28" s="20">
        <v>21945.599999999999</v>
      </c>
      <c r="H28" s="20">
        <v>19985.900000000001</v>
      </c>
      <c r="I28" s="20">
        <v>20034.8</v>
      </c>
      <c r="J28" s="20">
        <f>SUM(E28:I28)</f>
        <v>133463.867</v>
      </c>
      <c r="K28" s="1"/>
      <c r="L28" s="15"/>
      <c r="M28" s="1"/>
      <c r="N28" s="1"/>
      <c r="O28" s="1"/>
    </row>
    <row r="29" spans="1:15" ht="24.75" customHeight="1">
      <c r="A29" s="41"/>
      <c r="B29" s="41"/>
      <c r="C29" s="41"/>
      <c r="D29" s="3" t="s">
        <v>4</v>
      </c>
      <c r="E29" s="10">
        <v>0</v>
      </c>
      <c r="F29" s="10">
        <f t="shared" si="3"/>
        <v>0</v>
      </c>
      <c r="G29" s="25">
        <f t="shared" ref="G29" si="11">F29</f>
        <v>0</v>
      </c>
      <c r="H29" s="25">
        <f t="shared" ref="H29" si="12">G29</f>
        <v>0</v>
      </c>
      <c r="I29" s="25">
        <f t="shared" ref="I29" si="13">H29</f>
        <v>0</v>
      </c>
      <c r="J29" s="25">
        <f t="shared" si="2"/>
        <v>0</v>
      </c>
      <c r="K29" s="1"/>
      <c r="L29" s="15"/>
      <c r="M29" s="1"/>
      <c r="N29" s="1"/>
      <c r="O29" s="1"/>
    </row>
    <row r="30" spans="1:15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  <c r="M30" s="1"/>
      <c r="N30" s="1"/>
      <c r="O30" s="1"/>
    </row>
    <row r="31" spans="1:15">
      <c r="A31" s="5"/>
      <c r="B31" s="5"/>
      <c r="C31" s="5"/>
      <c r="D31" s="26"/>
      <c r="E31" s="5"/>
      <c r="F31" s="5"/>
      <c r="G31" s="5"/>
      <c r="H31" s="5"/>
      <c r="I31" s="5"/>
      <c r="J31" s="1"/>
      <c r="K31" s="1"/>
      <c r="L31" s="1"/>
      <c r="M31" s="1"/>
      <c r="N31" s="1"/>
      <c r="O31" s="1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 t="s">
        <v>14</v>
      </c>
      <c r="N32" s="1"/>
      <c r="O32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27">
    <mergeCell ref="A27:A29"/>
    <mergeCell ref="C24:C26"/>
    <mergeCell ref="B24:B26"/>
    <mergeCell ref="A24:A26"/>
    <mergeCell ref="C27:C29"/>
    <mergeCell ref="B27:B29"/>
    <mergeCell ref="B14:J14"/>
    <mergeCell ref="A21:A23"/>
    <mergeCell ref="A18:A20"/>
    <mergeCell ref="A16:A17"/>
    <mergeCell ref="D16:D17"/>
    <mergeCell ref="C16:C17"/>
    <mergeCell ref="B16:B17"/>
    <mergeCell ref="B18:B20"/>
    <mergeCell ref="C18:C20"/>
    <mergeCell ref="E16:J16"/>
    <mergeCell ref="B21:B23"/>
    <mergeCell ref="C21:C23"/>
    <mergeCell ref="A13:J13"/>
    <mergeCell ref="F9:J9"/>
    <mergeCell ref="F10:J10"/>
    <mergeCell ref="F1:J1"/>
    <mergeCell ref="F3:J3"/>
    <mergeCell ref="F4:J4"/>
    <mergeCell ref="F5:J5"/>
    <mergeCell ref="F6:J6"/>
    <mergeCell ref="F7:J7"/>
  </mergeCells>
  <phoneticPr fontId="2" type="noConversion"/>
  <pageMargins left="0.59055118110236227" right="0.78740157480314965" top="0.78740157480314965" bottom="0.78740157480314965" header="0.51181102362204722" footer="0.51181102362204722"/>
  <pageSetup paperSize="9" scale="9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2023-01-09T08:13:13Z</cp:lastPrinted>
  <dcterms:created xsi:type="dcterms:W3CDTF">2013-12-16T15:02:52Z</dcterms:created>
  <dcterms:modified xsi:type="dcterms:W3CDTF">2023-03-15T08:45:49Z</dcterms:modified>
</cp:coreProperties>
</file>